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графи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8" i="2" l="1"/>
  <c r="AC81" i="2" l="1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D118" i="2" l="1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C118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C106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C94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C66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C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C45" i="2"/>
  <c r="AD66" i="2" l="1"/>
  <c r="AD105" i="2"/>
  <c r="AD81" i="2"/>
  <c r="AD54" i="2"/>
  <c r="AD45" i="2"/>
  <c r="AD93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C37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C15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C29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C22" i="2"/>
  <c r="AD37" i="2" l="1"/>
  <c r="AD29" i="2"/>
  <c r="AD15" i="2"/>
  <c r="AD22" i="2"/>
  <c r="AE105" i="2"/>
  <c r="AF37" i="2" l="1"/>
</calcChain>
</file>

<file path=xl/sharedStrings.xml><?xml version="1.0" encoding="utf-8"?>
<sst xmlns="http://schemas.openxmlformats.org/spreadsheetml/2006/main" count="202" uniqueCount="50">
  <si>
    <t>Период проведения оценочной процедуры</t>
  </si>
  <si>
    <t>Учебный предмет / диагностика</t>
  </si>
  <si>
    <t>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</si>
  <si>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</si>
  <si>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</si>
  <si>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</si>
  <si>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</si>
  <si>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</si>
  <si>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</si>
  <si>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</si>
  <si>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</si>
  <si>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</si>
  <si>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</si>
  <si>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Региональные</t>
  </si>
  <si>
    <t xml:space="preserve">Внутришкольные </t>
  </si>
  <si>
    <t>Стартовая диагностика</t>
  </si>
  <si>
    <t>1 АБВ</t>
  </si>
  <si>
    <t>Всего:</t>
  </si>
  <si>
    <t>Русский язык</t>
  </si>
  <si>
    <t>Литературное чтение</t>
  </si>
  <si>
    <t>Английский язык</t>
  </si>
  <si>
    <t xml:space="preserve">Математика </t>
  </si>
  <si>
    <t>Окружающий мир</t>
  </si>
  <si>
    <t>2 АБВГ</t>
  </si>
  <si>
    <t>ГРАФИК ПРОВЕДЕНИЯ ОЦЕНОЧНЫХ ПРОЦЕДУР</t>
  </si>
  <si>
    <t>МБОУ "СШ № 41"</t>
  </si>
  <si>
    <t>Литература</t>
  </si>
  <si>
    <t>История</t>
  </si>
  <si>
    <t>Биология</t>
  </si>
  <si>
    <t>6 АБВ</t>
  </si>
  <si>
    <t>Обществознание</t>
  </si>
  <si>
    <t>7 АБВ</t>
  </si>
  <si>
    <t>Физика</t>
  </si>
  <si>
    <t>Информатика</t>
  </si>
  <si>
    <t>8 АБВ</t>
  </si>
  <si>
    <t>Химия</t>
  </si>
  <si>
    <t>География</t>
  </si>
  <si>
    <t>Алгебра</t>
  </si>
  <si>
    <t>Геометрия</t>
  </si>
  <si>
    <t>9 АБВ</t>
  </si>
  <si>
    <t>10 А</t>
  </si>
  <si>
    <t>11 А</t>
  </si>
  <si>
    <t>Итоговая диагностика</t>
  </si>
  <si>
    <t>Групповой проект</t>
  </si>
  <si>
    <t>Приложение к приказу № _________</t>
  </si>
  <si>
    <t>от "____" ___________</t>
  </si>
  <si>
    <t>на 2024-2025 учебный год</t>
  </si>
  <si>
    <t>3 АБВ</t>
  </si>
  <si>
    <t>4 АБВГ</t>
  </si>
  <si>
    <t>5 АБВГ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</si>
</sst>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Fill="1"/>
    <xf numFmtId="0" fontId="2" fillId="0" borderId="1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2" xfId="0" applyFont="1" applyFill="1" applyBorder="1"/>
    <xf numFmtId="0" fontId="7" fillId="0" borderId="8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view="pageBreakPreview" zoomScale="70" zoomScaleNormal="70" zoomScaleSheetLayoutView="70" workbookViewId="0">
      <pane ySplit="8" topLeftCell="A9" activePane="bottomLeft" state="frozen"/>
      <selection pane="bottomLeft" activeCell="D115" sqref="D115"/>
    </sheetView>
  </sheetViews>
  <sheetFormatPr defaultRowHeight="14.4" x14ac:dyDescent="0.3"/>
  <cols>
    <col min="1" max="1" width="34.109375" customWidth="1"/>
    <col min="2" max="2" width="9.44140625" customWidth="1"/>
    <col min="3" max="25" width="4.33203125" customWidth="1"/>
    <col min="26" max="26" width="4" bestFit="1" customWidth="1"/>
    <col min="27" max="29" width="4.33203125" customWidth="1"/>
    <col min="30" max="30" width="10.109375" customWidth="1"/>
    <col min="32" max="32" width="11.109375" customWidth="1"/>
  </cols>
  <sheetData>
    <row r="1" spans="1:32" ht="15.6" x14ac:dyDescent="0.3">
      <c r="T1" s="39" t="s">
        <v>44</v>
      </c>
      <c r="U1" s="39"/>
      <c r="V1" s="39"/>
      <c r="W1" s="39"/>
      <c r="X1" s="39"/>
      <c r="Y1" s="39"/>
      <c r="Z1" s="39"/>
      <c r="AA1" s="39"/>
      <c r="AB1" s="39"/>
      <c r="AC1" s="39"/>
    </row>
    <row r="2" spans="1:32" ht="15.6" x14ac:dyDescent="0.3">
      <c r="T2" s="39" t="s">
        <v>45</v>
      </c>
      <c r="U2" s="39"/>
      <c r="V2" s="39"/>
      <c r="W2" s="39"/>
      <c r="X2" s="39"/>
      <c r="Y2" s="39"/>
      <c r="Z2" s="39"/>
      <c r="AA2" s="39"/>
      <c r="AB2" s="39"/>
      <c r="AC2" s="39"/>
    </row>
    <row r="3" spans="1:32" ht="17.399999999999999" x14ac:dyDescent="0.3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32" ht="17.399999999999999" x14ac:dyDescent="0.3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32" ht="17.399999999999999" x14ac:dyDescent="0.3">
      <c r="A5" s="38" t="s">
        <v>46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32" ht="15" thickBot="1" x14ac:dyDescent="0.35"/>
    <row r="7" spans="1:32" ht="36.6" customHeight="1" x14ac:dyDescent="0.3">
      <c r="A7" s="52" t="s">
        <v>0</v>
      </c>
      <c r="B7" s="53"/>
      <c r="C7" s="54" t="s">
        <v>3</v>
      </c>
      <c r="D7" s="54"/>
      <c r="E7" s="54"/>
      <c r="F7" s="54" t="s">
        <v>4</v>
      </c>
      <c r="G7" s="54"/>
      <c r="H7" s="54"/>
      <c r="I7" s="55" t="s">
        <v>5</v>
      </c>
      <c r="J7" s="56"/>
      <c r="K7" s="57"/>
      <c r="L7" s="55" t="s">
        <v>6</v>
      </c>
      <c r="M7" s="56"/>
      <c r="N7" s="57"/>
      <c r="O7" s="55" t="s">
        <v>7</v>
      </c>
      <c r="P7" s="56"/>
      <c r="Q7" s="57"/>
      <c r="R7" s="55" t="s">
        <v>8</v>
      </c>
      <c r="S7" s="56"/>
      <c r="T7" s="57"/>
      <c r="U7" s="55" t="s">
        <v>9</v>
      </c>
      <c r="V7" s="56"/>
      <c r="W7" s="57"/>
      <c r="X7" s="55" t="s">
        <v>10</v>
      </c>
      <c r="Y7" s="56"/>
      <c r="Z7" s="57"/>
      <c r="AA7" s="54" t="s">
        <v>11</v>
      </c>
      <c r="AB7" s="54"/>
      <c r="AC7" s="58"/>
    </row>
    <row r="8" spans="1:32" ht="108.6" customHeight="1" thickBot="1" x14ac:dyDescent="0.35">
      <c r="A8" s="15" t="s">
        <v>1</v>
      </c>
      <c r="B8" s="1" t="s">
        <v>2</v>
      </c>
      <c r="C8" s="2" t="s">
        <v>12</v>
      </c>
      <c r="D8" s="2" t="s">
        <v>13</v>
      </c>
      <c r="E8" s="2" t="s">
        <v>14</v>
      </c>
      <c r="F8" s="2" t="s">
        <v>12</v>
      </c>
      <c r="G8" s="2" t="s">
        <v>13</v>
      </c>
      <c r="H8" s="2" t="s">
        <v>14</v>
      </c>
      <c r="I8" s="2" t="s">
        <v>12</v>
      </c>
      <c r="J8" s="2" t="s">
        <v>13</v>
      </c>
      <c r="K8" s="2" t="s">
        <v>14</v>
      </c>
      <c r="L8" s="2" t="s">
        <v>12</v>
      </c>
      <c r="M8" s="2" t="s">
        <v>13</v>
      </c>
      <c r="N8" s="2" t="s">
        <v>14</v>
      </c>
      <c r="O8" s="2" t="s">
        <v>12</v>
      </c>
      <c r="P8" s="2" t="s">
        <v>13</v>
      </c>
      <c r="Q8" s="2" t="s">
        <v>14</v>
      </c>
      <c r="R8" s="2" t="s">
        <v>12</v>
      </c>
      <c r="S8" s="2" t="s">
        <v>13</v>
      </c>
      <c r="T8" s="2" t="s">
        <v>14</v>
      </c>
      <c r="U8" s="2" t="s">
        <v>12</v>
      </c>
      <c r="V8" s="2" t="s">
        <v>13</v>
      </c>
      <c r="W8" s="2" t="s">
        <v>14</v>
      </c>
      <c r="X8" s="2" t="s">
        <v>12</v>
      </c>
      <c r="Y8" s="2" t="s">
        <v>13</v>
      </c>
      <c r="Z8" s="2" t="s">
        <v>14</v>
      </c>
      <c r="AA8" s="2" t="s">
        <v>12</v>
      </c>
      <c r="AB8" s="2" t="s">
        <v>13</v>
      </c>
      <c r="AC8" s="16" t="s">
        <v>14</v>
      </c>
    </row>
    <row r="9" spans="1:32" s="6" customFormat="1" ht="16.8" x14ac:dyDescent="0.3">
      <c r="A9" s="34" t="s">
        <v>15</v>
      </c>
      <c r="B9" s="47" t="s">
        <v>16</v>
      </c>
      <c r="C9" s="32"/>
      <c r="D9" s="32">
        <v>1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32" s="6" customFormat="1" ht="16.8" x14ac:dyDescent="0.3">
      <c r="A10" s="35" t="s">
        <v>42</v>
      </c>
      <c r="B10" s="4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>
        <v>1</v>
      </c>
      <c r="AC10" s="24"/>
    </row>
    <row r="11" spans="1:32" s="6" customFormat="1" ht="16.8" x14ac:dyDescent="0.3">
      <c r="A11" s="35" t="s">
        <v>18</v>
      </c>
      <c r="B11" s="4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>
        <v>1</v>
      </c>
      <c r="X11" s="23"/>
      <c r="Y11" s="23"/>
      <c r="Z11" s="23">
        <v>1</v>
      </c>
      <c r="AA11" s="23"/>
      <c r="AB11" s="23"/>
      <c r="AC11" s="24"/>
    </row>
    <row r="12" spans="1:32" s="6" customFormat="1" ht="16.8" x14ac:dyDescent="0.3">
      <c r="A12" s="35" t="s">
        <v>19</v>
      </c>
      <c r="B12" s="4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4"/>
    </row>
    <row r="13" spans="1:32" s="6" customFormat="1" ht="16.8" x14ac:dyDescent="0.3">
      <c r="A13" s="35" t="s">
        <v>21</v>
      </c>
      <c r="B13" s="4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>
        <v>1</v>
      </c>
      <c r="AA13" s="23"/>
      <c r="AB13" s="23"/>
      <c r="AC13" s="24"/>
    </row>
    <row r="14" spans="1:32" s="6" customFormat="1" ht="16.8" x14ac:dyDescent="0.3">
      <c r="A14" s="35" t="s">
        <v>22</v>
      </c>
      <c r="B14" s="4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</row>
    <row r="15" spans="1:32" s="6" customFormat="1" ht="17.399999999999999" thickBot="1" x14ac:dyDescent="0.35">
      <c r="A15" s="36" t="s">
        <v>17</v>
      </c>
      <c r="B15" s="49"/>
      <c r="C15" s="25">
        <f>SUM(C9:C14)</f>
        <v>0</v>
      </c>
      <c r="D15" s="25">
        <f t="shared" ref="D15:AC15" si="0">SUM(D9:D14)</f>
        <v>1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si="0"/>
        <v>0</v>
      </c>
      <c r="M15" s="25">
        <f t="shared" si="0"/>
        <v>0</v>
      </c>
      <c r="N15" s="25">
        <f t="shared" si="0"/>
        <v>0</v>
      </c>
      <c r="O15" s="25">
        <f t="shared" si="0"/>
        <v>0</v>
      </c>
      <c r="P15" s="25">
        <f t="shared" si="0"/>
        <v>0</v>
      </c>
      <c r="Q15" s="25">
        <f t="shared" si="0"/>
        <v>0</v>
      </c>
      <c r="R15" s="25">
        <f t="shared" si="0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1</v>
      </c>
      <c r="X15" s="25">
        <f t="shared" si="0"/>
        <v>0</v>
      </c>
      <c r="Y15" s="25">
        <f t="shared" si="0"/>
        <v>0</v>
      </c>
      <c r="Z15" s="25">
        <f t="shared" si="0"/>
        <v>2</v>
      </c>
      <c r="AA15" s="25">
        <f t="shared" si="0"/>
        <v>0</v>
      </c>
      <c r="AB15" s="25">
        <f t="shared" si="0"/>
        <v>1</v>
      </c>
      <c r="AC15" s="31">
        <f t="shared" si="0"/>
        <v>0</v>
      </c>
      <c r="AD15" s="20">
        <f>SUM(C15:AC15)</f>
        <v>5</v>
      </c>
      <c r="AE15" s="19"/>
      <c r="AF15" s="19"/>
    </row>
    <row r="16" spans="1:32" s="6" customFormat="1" ht="16.8" x14ac:dyDescent="0.3">
      <c r="A16" s="3" t="s">
        <v>18</v>
      </c>
      <c r="B16" s="42" t="s">
        <v>23</v>
      </c>
      <c r="C16" s="4"/>
      <c r="D16" s="4"/>
      <c r="E16" s="4">
        <v>2</v>
      </c>
      <c r="F16" s="4"/>
      <c r="G16" s="4"/>
      <c r="H16" s="4">
        <v>2</v>
      </c>
      <c r="I16" s="4"/>
      <c r="J16" s="4"/>
      <c r="K16" s="4">
        <v>1</v>
      </c>
      <c r="L16" s="4"/>
      <c r="M16" s="4"/>
      <c r="N16" s="4">
        <v>2</v>
      </c>
      <c r="O16" s="4"/>
      <c r="P16" s="4"/>
      <c r="Q16" s="4">
        <v>1</v>
      </c>
      <c r="R16" s="4"/>
      <c r="S16" s="4"/>
      <c r="T16" s="4">
        <v>2</v>
      </c>
      <c r="U16" s="4"/>
      <c r="V16" s="4"/>
      <c r="W16" s="4">
        <v>1</v>
      </c>
      <c r="X16" s="4"/>
      <c r="Y16" s="4"/>
      <c r="Z16" s="4">
        <v>2</v>
      </c>
      <c r="AA16" s="4"/>
      <c r="AB16" s="4"/>
      <c r="AC16" s="5"/>
      <c r="AD16" s="18"/>
      <c r="AE16" s="19"/>
      <c r="AF16" s="19"/>
    </row>
    <row r="17" spans="1:32" s="6" customFormat="1" ht="16.8" x14ac:dyDescent="0.3">
      <c r="A17" s="7" t="s">
        <v>19</v>
      </c>
      <c r="B17" s="5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>
        <v>1</v>
      </c>
      <c r="AA17" s="8"/>
      <c r="AB17" s="8"/>
      <c r="AC17" s="9"/>
      <c r="AD17" s="18"/>
      <c r="AE17" s="19"/>
      <c r="AF17" s="19"/>
    </row>
    <row r="18" spans="1:32" s="6" customFormat="1" ht="16.8" x14ac:dyDescent="0.3">
      <c r="A18" s="7" t="s">
        <v>20</v>
      </c>
      <c r="B18" s="50"/>
      <c r="C18" s="8"/>
      <c r="D18" s="8"/>
      <c r="E18" s="8">
        <v>1</v>
      </c>
      <c r="F18" s="8"/>
      <c r="G18" s="8"/>
      <c r="H18" s="8">
        <v>1</v>
      </c>
      <c r="I18" s="8"/>
      <c r="J18" s="8"/>
      <c r="K18" s="8">
        <v>1</v>
      </c>
      <c r="L18" s="8"/>
      <c r="M18" s="8"/>
      <c r="N18" s="8">
        <v>1</v>
      </c>
      <c r="O18" s="8"/>
      <c r="P18" s="8"/>
      <c r="Q18" s="8">
        <v>1</v>
      </c>
      <c r="R18" s="8"/>
      <c r="S18" s="8"/>
      <c r="T18" s="8">
        <v>1</v>
      </c>
      <c r="U18" s="8"/>
      <c r="V18" s="8"/>
      <c r="W18" s="8">
        <v>1</v>
      </c>
      <c r="X18" s="8"/>
      <c r="Y18" s="8"/>
      <c r="Z18" s="8">
        <v>1</v>
      </c>
      <c r="AA18" s="8"/>
      <c r="AB18" s="8"/>
      <c r="AC18" s="9">
        <v>1</v>
      </c>
      <c r="AD18" s="18"/>
      <c r="AE18" s="19"/>
      <c r="AF18" s="19"/>
    </row>
    <row r="19" spans="1:32" s="6" customFormat="1" ht="16.8" x14ac:dyDescent="0.3">
      <c r="A19" s="7" t="s">
        <v>21</v>
      </c>
      <c r="B19" s="50"/>
      <c r="C19" s="8"/>
      <c r="D19" s="8"/>
      <c r="E19" s="8">
        <v>2</v>
      </c>
      <c r="F19" s="8"/>
      <c r="G19" s="8"/>
      <c r="H19" s="8">
        <v>1</v>
      </c>
      <c r="I19" s="8"/>
      <c r="J19" s="8"/>
      <c r="K19" s="8">
        <v>1</v>
      </c>
      <c r="L19" s="8"/>
      <c r="M19" s="8"/>
      <c r="N19" s="8">
        <v>1</v>
      </c>
      <c r="O19" s="8"/>
      <c r="P19" s="8"/>
      <c r="Q19" s="8"/>
      <c r="R19" s="8"/>
      <c r="S19" s="8"/>
      <c r="T19" s="8">
        <v>1</v>
      </c>
      <c r="U19" s="8"/>
      <c r="V19" s="8"/>
      <c r="W19" s="8">
        <v>1</v>
      </c>
      <c r="X19" s="8"/>
      <c r="Y19" s="8"/>
      <c r="Z19" s="8">
        <v>1</v>
      </c>
      <c r="AA19" s="8"/>
      <c r="AB19" s="8"/>
      <c r="AC19" s="9"/>
      <c r="AD19" s="18"/>
      <c r="AE19" s="19"/>
      <c r="AF19" s="19"/>
    </row>
    <row r="20" spans="1:32" s="6" customFormat="1" ht="16.8" x14ac:dyDescent="0.3">
      <c r="A20" s="7" t="s">
        <v>22</v>
      </c>
      <c r="B20" s="5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1</v>
      </c>
      <c r="O20" s="8"/>
      <c r="P20" s="8"/>
      <c r="Q20" s="8"/>
      <c r="R20" s="8"/>
      <c r="S20" s="8"/>
      <c r="T20" s="8"/>
      <c r="U20" s="8"/>
      <c r="V20" s="8"/>
      <c r="W20" s="8">
        <v>1</v>
      </c>
      <c r="X20" s="8"/>
      <c r="Y20" s="8"/>
      <c r="Z20" s="8"/>
      <c r="AA20" s="8"/>
      <c r="AB20" s="8"/>
      <c r="AC20" s="9">
        <v>1</v>
      </c>
      <c r="AD20" s="18"/>
      <c r="AE20" s="19"/>
      <c r="AF20" s="19"/>
    </row>
    <row r="21" spans="1:32" s="6" customFormat="1" ht="16.8" x14ac:dyDescent="0.3">
      <c r="A21" s="12" t="s">
        <v>42</v>
      </c>
      <c r="B21" s="50"/>
      <c r="C21" s="13"/>
      <c r="D21" s="13"/>
      <c r="E21" s="13"/>
      <c r="F21" s="13"/>
      <c r="G21" s="13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>
        <v>1</v>
      </c>
      <c r="AC21" s="17"/>
      <c r="AD21" s="18"/>
      <c r="AE21" s="19"/>
      <c r="AF21" s="19"/>
    </row>
    <row r="22" spans="1:32" s="6" customFormat="1" ht="17.399999999999999" thickBot="1" x14ac:dyDescent="0.35">
      <c r="A22" s="10" t="s">
        <v>17</v>
      </c>
      <c r="B22" s="51"/>
      <c r="C22" s="11">
        <f>SUM(C16:C21)</f>
        <v>0</v>
      </c>
      <c r="D22" s="11">
        <f t="shared" ref="D22:AC22" si="1">SUM(D16:D21)</f>
        <v>0</v>
      </c>
      <c r="E22" s="11">
        <f t="shared" si="1"/>
        <v>5</v>
      </c>
      <c r="F22" s="11">
        <f t="shared" si="1"/>
        <v>0</v>
      </c>
      <c r="G22" s="11">
        <f t="shared" si="1"/>
        <v>1</v>
      </c>
      <c r="H22" s="11">
        <f t="shared" si="1"/>
        <v>4</v>
      </c>
      <c r="I22" s="11">
        <f t="shared" si="1"/>
        <v>0</v>
      </c>
      <c r="J22" s="11">
        <f t="shared" si="1"/>
        <v>0</v>
      </c>
      <c r="K22" s="11">
        <f t="shared" si="1"/>
        <v>3</v>
      </c>
      <c r="L22" s="11">
        <f t="shared" si="1"/>
        <v>0</v>
      </c>
      <c r="M22" s="11">
        <f t="shared" si="1"/>
        <v>0</v>
      </c>
      <c r="N22" s="11">
        <f t="shared" si="1"/>
        <v>6</v>
      </c>
      <c r="O22" s="11">
        <f t="shared" si="1"/>
        <v>0</v>
      </c>
      <c r="P22" s="11">
        <f t="shared" si="1"/>
        <v>0</v>
      </c>
      <c r="Q22" s="11">
        <f t="shared" si="1"/>
        <v>2</v>
      </c>
      <c r="R22" s="11">
        <f t="shared" si="1"/>
        <v>0</v>
      </c>
      <c r="S22" s="11">
        <f t="shared" si="1"/>
        <v>0</v>
      </c>
      <c r="T22" s="11">
        <f t="shared" si="1"/>
        <v>4</v>
      </c>
      <c r="U22" s="11">
        <f t="shared" si="1"/>
        <v>0</v>
      </c>
      <c r="V22" s="11">
        <f t="shared" si="1"/>
        <v>0</v>
      </c>
      <c r="W22" s="11">
        <f t="shared" si="1"/>
        <v>4</v>
      </c>
      <c r="X22" s="11">
        <f t="shared" si="1"/>
        <v>0</v>
      </c>
      <c r="Y22" s="11">
        <f t="shared" si="1"/>
        <v>0</v>
      </c>
      <c r="Z22" s="11">
        <f t="shared" si="1"/>
        <v>5</v>
      </c>
      <c r="AA22" s="11">
        <f t="shared" si="1"/>
        <v>0</v>
      </c>
      <c r="AB22" s="11">
        <f t="shared" si="1"/>
        <v>1</v>
      </c>
      <c r="AC22" s="14">
        <f t="shared" si="1"/>
        <v>2</v>
      </c>
      <c r="AD22" s="20">
        <f>SUM(C22:AC22)</f>
        <v>37</v>
      </c>
      <c r="AE22" s="19"/>
      <c r="AF22" s="19"/>
    </row>
    <row r="23" spans="1:32" s="6" customFormat="1" ht="16.8" x14ac:dyDescent="0.3">
      <c r="A23" s="3" t="s">
        <v>18</v>
      </c>
      <c r="B23" s="42" t="s">
        <v>47</v>
      </c>
      <c r="C23" s="4"/>
      <c r="D23" s="4"/>
      <c r="E23" s="4">
        <v>1</v>
      </c>
      <c r="F23" s="4"/>
      <c r="G23" s="4"/>
      <c r="H23" s="4">
        <v>2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2</v>
      </c>
      <c r="AA23" s="4"/>
      <c r="AB23" s="4"/>
      <c r="AC23" s="5"/>
      <c r="AE23" s="19"/>
      <c r="AF23" s="19"/>
    </row>
    <row r="24" spans="1:32" s="6" customFormat="1" ht="16.8" x14ac:dyDescent="0.3">
      <c r="A24" s="7" t="s">
        <v>19</v>
      </c>
      <c r="B24" s="50"/>
      <c r="C24" s="8"/>
      <c r="D24" s="8"/>
      <c r="E24" s="8"/>
      <c r="F24" s="8"/>
      <c r="G24" s="8"/>
      <c r="H24" s="8">
        <v>1</v>
      </c>
      <c r="I24" s="8"/>
      <c r="J24" s="8"/>
      <c r="K24" s="8"/>
      <c r="L24" s="8"/>
      <c r="M24" s="8"/>
      <c r="N24" s="8">
        <v>1</v>
      </c>
      <c r="O24" s="8"/>
      <c r="P24" s="8"/>
      <c r="Q24" s="8"/>
      <c r="R24" s="8"/>
      <c r="S24" s="8"/>
      <c r="T24" s="8">
        <v>1</v>
      </c>
      <c r="U24" s="8"/>
      <c r="V24" s="8"/>
      <c r="W24" s="8"/>
      <c r="X24" s="8"/>
      <c r="Y24" s="8"/>
      <c r="Z24" s="8">
        <v>1</v>
      </c>
      <c r="AA24" s="8"/>
      <c r="AB24" s="8"/>
      <c r="AC24" s="9"/>
    </row>
    <row r="25" spans="1:32" s="6" customFormat="1" ht="16.8" x14ac:dyDescent="0.3">
      <c r="A25" s="7" t="s">
        <v>20</v>
      </c>
      <c r="B25" s="50"/>
      <c r="C25" s="8"/>
      <c r="D25" s="8"/>
      <c r="E25" s="8">
        <v>1</v>
      </c>
      <c r="F25" s="8"/>
      <c r="G25" s="8"/>
      <c r="H25" s="8">
        <v>1</v>
      </c>
      <c r="I25" s="8"/>
      <c r="J25" s="8"/>
      <c r="K25" s="8">
        <v>1</v>
      </c>
      <c r="L25" s="8"/>
      <c r="M25" s="8"/>
      <c r="N25" s="8">
        <v>1</v>
      </c>
      <c r="O25" s="8"/>
      <c r="P25" s="8"/>
      <c r="Q25" s="8">
        <v>1</v>
      </c>
      <c r="R25" s="8"/>
      <c r="S25" s="8"/>
      <c r="T25" s="8">
        <v>1</v>
      </c>
      <c r="U25" s="8"/>
      <c r="V25" s="8"/>
      <c r="W25" s="8">
        <v>1</v>
      </c>
      <c r="X25" s="8"/>
      <c r="Y25" s="8"/>
      <c r="Z25" s="8">
        <v>1</v>
      </c>
      <c r="AA25" s="8"/>
      <c r="AB25" s="8"/>
      <c r="AC25" s="9">
        <v>1</v>
      </c>
    </row>
    <row r="26" spans="1:32" s="6" customFormat="1" ht="16.8" x14ac:dyDescent="0.3">
      <c r="A26" s="7" t="s">
        <v>21</v>
      </c>
      <c r="B26" s="50"/>
      <c r="C26" s="8"/>
      <c r="D26" s="8"/>
      <c r="E26" s="8">
        <v>1</v>
      </c>
      <c r="F26" s="8"/>
      <c r="G26" s="8"/>
      <c r="H26" s="8">
        <v>2</v>
      </c>
      <c r="I26" s="8"/>
      <c r="J26" s="8"/>
      <c r="K26" s="8"/>
      <c r="L26" s="8"/>
      <c r="M26" s="8"/>
      <c r="N26" s="8">
        <v>1</v>
      </c>
      <c r="O26" s="8"/>
      <c r="P26" s="8"/>
      <c r="Q26" s="8">
        <v>1</v>
      </c>
      <c r="R26" s="8"/>
      <c r="S26" s="8"/>
      <c r="T26" s="8">
        <v>1</v>
      </c>
      <c r="U26" s="8"/>
      <c r="V26" s="8"/>
      <c r="W26" s="8">
        <v>1</v>
      </c>
      <c r="X26" s="8"/>
      <c r="Y26" s="8"/>
      <c r="Z26" s="8">
        <v>2</v>
      </c>
      <c r="AA26" s="8"/>
      <c r="AB26" s="8"/>
      <c r="AC26" s="9"/>
    </row>
    <row r="27" spans="1:32" s="6" customFormat="1" ht="16.8" x14ac:dyDescent="0.3">
      <c r="A27" s="7" t="s">
        <v>22</v>
      </c>
      <c r="B27" s="50"/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/>
      <c r="N27" s="8">
        <v>1</v>
      </c>
      <c r="O27" s="8"/>
      <c r="P27" s="8"/>
      <c r="Q27" s="8"/>
      <c r="R27" s="8"/>
      <c r="S27" s="8"/>
      <c r="T27" s="8"/>
      <c r="U27" s="8"/>
      <c r="V27" s="8"/>
      <c r="W27" s="8">
        <v>1</v>
      </c>
      <c r="X27" s="8"/>
      <c r="Y27" s="8"/>
      <c r="Z27" s="8"/>
      <c r="AA27" s="8"/>
      <c r="AB27" s="8"/>
      <c r="AC27" s="9">
        <v>1</v>
      </c>
    </row>
    <row r="28" spans="1:32" s="6" customFormat="1" ht="16.8" x14ac:dyDescent="0.3">
      <c r="A28" s="12" t="s">
        <v>42</v>
      </c>
      <c r="B28" s="50"/>
      <c r="C28" s="13"/>
      <c r="D28" s="13"/>
      <c r="E28" s="13"/>
      <c r="F28" s="13"/>
      <c r="G28" s="13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>
        <v>1</v>
      </c>
      <c r="AC28" s="17"/>
    </row>
    <row r="29" spans="1:32" s="6" customFormat="1" ht="17.399999999999999" thickBot="1" x14ac:dyDescent="0.35">
      <c r="A29" s="10" t="s">
        <v>17</v>
      </c>
      <c r="B29" s="51"/>
      <c r="C29" s="11">
        <f>SUM(C23:C28)</f>
        <v>0</v>
      </c>
      <c r="D29" s="11">
        <f t="shared" ref="D29:AC29" si="2">SUM(D23:D28)</f>
        <v>0</v>
      </c>
      <c r="E29" s="11">
        <f t="shared" si="2"/>
        <v>3</v>
      </c>
      <c r="F29" s="11">
        <f t="shared" si="2"/>
        <v>0</v>
      </c>
      <c r="G29" s="11">
        <f t="shared" si="2"/>
        <v>1</v>
      </c>
      <c r="H29" s="11">
        <f t="shared" si="2"/>
        <v>7</v>
      </c>
      <c r="I29" s="11">
        <f t="shared" si="2"/>
        <v>0</v>
      </c>
      <c r="J29" s="11">
        <f t="shared" si="2"/>
        <v>0</v>
      </c>
      <c r="K29" s="11">
        <f t="shared" si="2"/>
        <v>2</v>
      </c>
      <c r="L29" s="11">
        <f t="shared" si="2"/>
        <v>0</v>
      </c>
      <c r="M29" s="11">
        <f t="shared" si="2"/>
        <v>0</v>
      </c>
      <c r="N29" s="11">
        <f t="shared" si="2"/>
        <v>5</v>
      </c>
      <c r="O29" s="11">
        <f t="shared" si="2"/>
        <v>0</v>
      </c>
      <c r="P29" s="11">
        <f t="shared" si="2"/>
        <v>0</v>
      </c>
      <c r="Q29" s="11">
        <f t="shared" si="2"/>
        <v>3</v>
      </c>
      <c r="R29" s="11">
        <f t="shared" si="2"/>
        <v>0</v>
      </c>
      <c r="S29" s="11">
        <f t="shared" si="2"/>
        <v>0</v>
      </c>
      <c r="T29" s="11">
        <f t="shared" si="2"/>
        <v>4</v>
      </c>
      <c r="U29" s="11">
        <f t="shared" si="2"/>
        <v>0</v>
      </c>
      <c r="V29" s="11">
        <f t="shared" si="2"/>
        <v>0</v>
      </c>
      <c r="W29" s="11">
        <f t="shared" si="2"/>
        <v>4</v>
      </c>
      <c r="X29" s="11">
        <f t="shared" si="2"/>
        <v>0</v>
      </c>
      <c r="Y29" s="11">
        <f t="shared" si="2"/>
        <v>0</v>
      </c>
      <c r="Z29" s="11">
        <f t="shared" si="2"/>
        <v>6</v>
      </c>
      <c r="AA29" s="11">
        <f t="shared" si="2"/>
        <v>0</v>
      </c>
      <c r="AB29" s="11">
        <f t="shared" si="2"/>
        <v>1</v>
      </c>
      <c r="AC29" s="14">
        <f t="shared" si="2"/>
        <v>2</v>
      </c>
      <c r="AD29" s="21">
        <f>SUM(C29:AC29)</f>
        <v>38</v>
      </c>
      <c r="AE29" s="19"/>
    </row>
    <row r="30" spans="1:32" s="6" customFormat="1" ht="16.8" x14ac:dyDescent="0.3">
      <c r="A30" s="3" t="s">
        <v>18</v>
      </c>
      <c r="B30" s="42" t="s">
        <v>48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2</v>
      </c>
      <c r="X30" s="4">
        <v>1</v>
      </c>
      <c r="Y30" s="4"/>
      <c r="Z30" s="4">
        <v>2</v>
      </c>
      <c r="AA30" s="4"/>
      <c r="AB30" s="4"/>
      <c r="AC30" s="5"/>
    </row>
    <row r="31" spans="1:32" s="6" customFormat="1" ht="16.8" x14ac:dyDescent="0.3">
      <c r="A31" s="7" t="s">
        <v>19</v>
      </c>
      <c r="B31" s="5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1</v>
      </c>
      <c r="O31" s="8"/>
      <c r="P31" s="8"/>
      <c r="Q31" s="8"/>
      <c r="R31" s="8"/>
      <c r="S31" s="8"/>
      <c r="T31" s="8"/>
      <c r="U31" s="8"/>
      <c r="V31" s="8"/>
      <c r="W31" s="8">
        <v>1</v>
      </c>
      <c r="X31" s="8"/>
      <c r="Y31" s="8"/>
      <c r="Z31" s="8"/>
      <c r="AA31" s="8"/>
      <c r="AB31" s="8"/>
      <c r="AC31" s="9"/>
    </row>
    <row r="32" spans="1:32" s="6" customFormat="1" ht="16.8" x14ac:dyDescent="0.3">
      <c r="A32" s="7" t="s">
        <v>20</v>
      </c>
      <c r="B32" s="50"/>
      <c r="C32" s="8"/>
      <c r="D32" s="8"/>
      <c r="E32" s="8">
        <v>1</v>
      </c>
      <c r="F32" s="8"/>
      <c r="G32" s="8"/>
      <c r="H32" s="8">
        <v>1</v>
      </c>
      <c r="I32" s="8"/>
      <c r="J32" s="8"/>
      <c r="K32" s="8">
        <v>1</v>
      </c>
      <c r="L32" s="8"/>
      <c r="M32" s="8"/>
      <c r="N32" s="8">
        <v>1</v>
      </c>
      <c r="O32" s="8"/>
      <c r="P32" s="8"/>
      <c r="Q32" s="8">
        <v>1</v>
      </c>
      <c r="R32" s="8"/>
      <c r="S32" s="8"/>
      <c r="T32" s="8">
        <v>1</v>
      </c>
      <c r="U32" s="8"/>
      <c r="V32" s="8"/>
      <c r="W32" s="8">
        <v>1</v>
      </c>
      <c r="X32" s="8"/>
      <c r="Y32" s="8"/>
      <c r="Z32" s="8">
        <v>1</v>
      </c>
      <c r="AA32" s="8"/>
      <c r="AB32" s="8"/>
      <c r="AC32" s="9">
        <v>1</v>
      </c>
    </row>
    <row r="33" spans="1:32" s="6" customFormat="1" ht="16.8" x14ac:dyDescent="0.3">
      <c r="A33" s="7" t="s">
        <v>21</v>
      </c>
      <c r="B33" s="50"/>
      <c r="C33" s="8"/>
      <c r="D33" s="8"/>
      <c r="E33" s="8">
        <v>1</v>
      </c>
      <c r="F33" s="8"/>
      <c r="G33" s="8"/>
      <c r="H33" s="8">
        <v>1</v>
      </c>
      <c r="I33" s="8"/>
      <c r="J33" s="8"/>
      <c r="K33" s="8">
        <v>1</v>
      </c>
      <c r="L33" s="8"/>
      <c r="M33" s="8"/>
      <c r="N33" s="8">
        <v>1</v>
      </c>
      <c r="O33" s="8"/>
      <c r="P33" s="8"/>
      <c r="Q33" s="8">
        <v>1</v>
      </c>
      <c r="R33" s="8"/>
      <c r="S33" s="8"/>
      <c r="T33" s="8">
        <v>1</v>
      </c>
      <c r="U33" s="8"/>
      <c r="V33" s="8"/>
      <c r="W33" s="8">
        <v>2</v>
      </c>
      <c r="X33" s="8">
        <v>1</v>
      </c>
      <c r="Y33" s="8"/>
      <c r="Z33" s="8">
        <v>2</v>
      </c>
      <c r="AA33" s="8"/>
      <c r="AB33" s="8"/>
      <c r="AC33" s="9"/>
    </row>
    <row r="34" spans="1:32" s="6" customFormat="1" ht="16.8" x14ac:dyDescent="0.3">
      <c r="A34" s="7" t="s">
        <v>22</v>
      </c>
      <c r="B34" s="50"/>
      <c r="C34" s="8"/>
      <c r="D34" s="8"/>
      <c r="E34" s="8"/>
      <c r="F34" s="8"/>
      <c r="G34" s="8"/>
      <c r="H34" s="8">
        <v>1</v>
      </c>
      <c r="I34" s="8"/>
      <c r="J34" s="8"/>
      <c r="K34" s="8"/>
      <c r="L34" s="8"/>
      <c r="M34" s="8"/>
      <c r="N34" s="8">
        <v>1</v>
      </c>
      <c r="O34" s="8"/>
      <c r="P34" s="8"/>
      <c r="Q34" s="8"/>
      <c r="R34" s="8"/>
      <c r="S34" s="8"/>
      <c r="T34" s="8"/>
      <c r="U34" s="8"/>
      <c r="V34" s="8"/>
      <c r="W34" s="8">
        <v>1</v>
      </c>
      <c r="X34" s="8">
        <v>1</v>
      </c>
      <c r="Y34" s="8"/>
      <c r="Z34" s="8"/>
      <c r="AA34" s="8"/>
      <c r="AB34" s="8"/>
      <c r="AC34" s="9"/>
    </row>
    <row r="35" spans="1:32" s="6" customFormat="1" ht="16.8" x14ac:dyDescent="0.3">
      <c r="A35" s="12" t="s">
        <v>43</v>
      </c>
      <c r="B35" s="5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>
        <v>1</v>
      </c>
      <c r="T35" s="13"/>
      <c r="U35" s="13"/>
      <c r="V35" s="13"/>
      <c r="W35" s="13"/>
      <c r="X35" s="13"/>
      <c r="Y35" s="13"/>
      <c r="Z35" s="13"/>
      <c r="AA35" s="13"/>
      <c r="AB35" s="13"/>
      <c r="AC35" s="17"/>
    </row>
    <row r="36" spans="1:32" s="6" customFormat="1" ht="16.8" x14ac:dyDescent="0.3">
      <c r="A36" s="12" t="s">
        <v>42</v>
      </c>
      <c r="B36" s="50"/>
      <c r="C36" s="13"/>
      <c r="D36" s="13"/>
      <c r="E36" s="13"/>
      <c r="F36" s="13"/>
      <c r="G36" s="13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7"/>
    </row>
    <row r="37" spans="1:32" s="6" customFormat="1" ht="17.399999999999999" thickBot="1" x14ac:dyDescent="0.35">
      <c r="A37" s="10" t="s">
        <v>17</v>
      </c>
      <c r="B37" s="51"/>
      <c r="C37" s="11">
        <f t="shared" ref="C37:AC37" si="3">SUM(C30:C36)</f>
        <v>0</v>
      </c>
      <c r="D37" s="11">
        <f t="shared" si="3"/>
        <v>0</v>
      </c>
      <c r="E37" s="11">
        <f t="shared" si="3"/>
        <v>3</v>
      </c>
      <c r="F37" s="11">
        <f t="shared" si="3"/>
        <v>0</v>
      </c>
      <c r="G37" s="11">
        <f t="shared" si="3"/>
        <v>1</v>
      </c>
      <c r="H37" s="11">
        <f t="shared" si="3"/>
        <v>4</v>
      </c>
      <c r="I37" s="11">
        <f t="shared" si="3"/>
        <v>0</v>
      </c>
      <c r="J37" s="11">
        <f t="shared" si="3"/>
        <v>0</v>
      </c>
      <c r="K37" s="11">
        <f t="shared" si="3"/>
        <v>3</v>
      </c>
      <c r="L37" s="11">
        <f t="shared" si="3"/>
        <v>0</v>
      </c>
      <c r="M37" s="11">
        <f t="shared" si="3"/>
        <v>0</v>
      </c>
      <c r="N37" s="11">
        <f t="shared" si="3"/>
        <v>5</v>
      </c>
      <c r="O37" s="11">
        <f t="shared" si="3"/>
        <v>0</v>
      </c>
      <c r="P37" s="11">
        <f t="shared" si="3"/>
        <v>0</v>
      </c>
      <c r="Q37" s="11">
        <f t="shared" si="3"/>
        <v>3</v>
      </c>
      <c r="R37" s="11">
        <f t="shared" si="3"/>
        <v>0</v>
      </c>
      <c r="S37" s="11">
        <f t="shared" si="3"/>
        <v>1</v>
      </c>
      <c r="T37" s="11">
        <f t="shared" si="3"/>
        <v>3</v>
      </c>
      <c r="U37" s="11">
        <f t="shared" si="3"/>
        <v>0</v>
      </c>
      <c r="V37" s="11">
        <f t="shared" si="3"/>
        <v>0</v>
      </c>
      <c r="W37" s="11">
        <f t="shared" si="3"/>
        <v>7</v>
      </c>
      <c r="X37" s="11">
        <f t="shared" si="3"/>
        <v>3</v>
      </c>
      <c r="Y37" s="11">
        <f t="shared" si="3"/>
        <v>0</v>
      </c>
      <c r="Z37" s="11">
        <f t="shared" si="3"/>
        <v>5</v>
      </c>
      <c r="AA37" s="11">
        <f t="shared" si="3"/>
        <v>0</v>
      </c>
      <c r="AB37" s="11">
        <f t="shared" si="3"/>
        <v>0</v>
      </c>
      <c r="AC37" s="14">
        <f t="shared" si="3"/>
        <v>1</v>
      </c>
      <c r="AD37" s="21">
        <f>SUM(C37:AC37)</f>
        <v>39</v>
      </c>
      <c r="AE37" s="19"/>
      <c r="AF37" s="6">
        <f>SUM(AD37,AD29,AD22,AD15)</f>
        <v>119</v>
      </c>
    </row>
    <row r="38" spans="1:32" s="6" customFormat="1" ht="16.8" x14ac:dyDescent="0.3">
      <c r="A38" s="3" t="s">
        <v>18</v>
      </c>
      <c r="B38" s="59" t="s">
        <v>49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/>
      <c r="R38" s="4"/>
      <c r="S38" s="4"/>
      <c r="T38" s="4">
        <v>1</v>
      </c>
      <c r="U38" s="4"/>
      <c r="V38" s="4"/>
      <c r="W38" s="4">
        <v>1</v>
      </c>
      <c r="X38" s="4">
        <v>1</v>
      </c>
      <c r="Y38" s="4"/>
      <c r="Z38" s="4">
        <v>2</v>
      </c>
      <c r="AA38" s="4"/>
      <c r="AB38" s="4"/>
      <c r="AC38" s="5">
        <v>1</v>
      </c>
    </row>
    <row r="39" spans="1:32" s="6" customFormat="1" ht="16.8" x14ac:dyDescent="0.3">
      <c r="A39" s="7" t="s">
        <v>26</v>
      </c>
      <c r="B39" s="6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1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>
        <v>1</v>
      </c>
      <c r="AA39" s="8"/>
      <c r="AB39" s="8"/>
      <c r="AC39" s="9">
        <v>1</v>
      </c>
    </row>
    <row r="40" spans="1:32" s="6" customFormat="1" ht="16.8" x14ac:dyDescent="0.3">
      <c r="A40" s="7" t="s">
        <v>20</v>
      </c>
      <c r="B40" s="60"/>
      <c r="C40" s="8"/>
      <c r="D40" s="8"/>
      <c r="E40" s="8">
        <v>1</v>
      </c>
      <c r="F40" s="8"/>
      <c r="G40" s="8"/>
      <c r="H40" s="8">
        <v>2</v>
      </c>
      <c r="I40" s="8"/>
      <c r="J40" s="8"/>
      <c r="K40" s="8">
        <v>1</v>
      </c>
      <c r="L40" s="8"/>
      <c r="M40" s="8"/>
      <c r="N40" s="8">
        <v>2</v>
      </c>
      <c r="O40" s="8"/>
      <c r="P40" s="8"/>
      <c r="Q40" s="8">
        <v>1</v>
      </c>
      <c r="R40" s="8"/>
      <c r="S40" s="8"/>
      <c r="T40" s="8">
        <v>2</v>
      </c>
      <c r="U40" s="8"/>
      <c r="V40" s="8"/>
      <c r="W40" s="8"/>
      <c r="X40" s="8"/>
      <c r="Y40" s="8"/>
      <c r="Z40" s="8">
        <v>2</v>
      </c>
      <c r="AA40" s="8"/>
      <c r="AB40" s="8"/>
      <c r="AC40" s="9">
        <v>2</v>
      </c>
    </row>
    <row r="41" spans="1:32" s="6" customFormat="1" ht="16.8" x14ac:dyDescent="0.3">
      <c r="A41" s="7" t="s">
        <v>21</v>
      </c>
      <c r="B41" s="60"/>
      <c r="C41" s="8"/>
      <c r="D41" s="8"/>
      <c r="E41" s="8">
        <v>1</v>
      </c>
      <c r="F41" s="8"/>
      <c r="G41" s="8"/>
      <c r="H41" s="8">
        <v>1</v>
      </c>
      <c r="I41" s="8"/>
      <c r="J41" s="8"/>
      <c r="K41" s="8">
        <v>2</v>
      </c>
      <c r="L41" s="8"/>
      <c r="M41" s="8"/>
      <c r="N41" s="8">
        <v>1</v>
      </c>
      <c r="O41" s="8"/>
      <c r="P41" s="8"/>
      <c r="Q41" s="8"/>
      <c r="R41" s="8"/>
      <c r="S41" s="8"/>
      <c r="T41" s="8">
        <v>2</v>
      </c>
      <c r="U41" s="8">
        <v>1</v>
      </c>
      <c r="V41" s="8"/>
      <c r="W41" s="8">
        <v>1</v>
      </c>
      <c r="X41" s="8">
        <v>1</v>
      </c>
      <c r="Y41" s="8"/>
      <c r="Z41" s="8">
        <v>1</v>
      </c>
      <c r="AA41" s="8"/>
      <c r="AB41" s="8"/>
      <c r="AC41" s="9">
        <v>1</v>
      </c>
    </row>
    <row r="42" spans="1:32" s="6" customFormat="1" ht="16.8" x14ac:dyDescent="0.3">
      <c r="A42" s="7" t="s">
        <v>28</v>
      </c>
      <c r="B42" s="60"/>
      <c r="C42" s="8"/>
      <c r="D42" s="8"/>
      <c r="E42" s="8"/>
      <c r="F42" s="8"/>
      <c r="G42" s="8"/>
      <c r="H42" s="8">
        <v>1</v>
      </c>
      <c r="I42" s="8"/>
      <c r="J42" s="8"/>
      <c r="K42" s="8"/>
      <c r="L42" s="8"/>
      <c r="M42" s="8"/>
      <c r="N42" s="8"/>
      <c r="O42" s="8"/>
      <c r="P42" s="8"/>
      <c r="Q42" s="8">
        <v>1</v>
      </c>
      <c r="R42" s="8"/>
      <c r="S42" s="8"/>
      <c r="T42" s="8"/>
      <c r="U42" s="8"/>
      <c r="V42" s="8"/>
      <c r="W42" s="8"/>
      <c r="X42" s="8">
        <v>1</v>
      </c>
      <c r="Y42" s="8"/>
      <c r="Z42" s="8">
        <v>1</v>
      </c>
      <c r="AA42" s="8"/>
      <c r="AB42" s="8"/>
      <c r="AC42" s="9"/>
    </row>
    <row r="43" spans="1:32" s="6" customFormat="1" ht="16.8" x14ac:dyDescent="0.3">
      <c r="A43" s="7" t="s">
        <v>36</v>
      </c>
      <c r="B43" s="6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>
        <v>1</v>
      </c>
      <c r="AA43" s="8"/>
      <c r="AB43" s="8"/>
      <c r="AC43" s="9"/>
    </row>
    <row r="44" spans="1:32" s="6" customFormat="1" ht="16.8" x14ac:dyDescent="0.3">
      <c r="A44" s="7" t="s">
        <v>27</v>
      </c>
      <c r="B44" s="6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1</v>
      </c>
      <c r="O44" s="8"/>
      <c r="P44" s="8"/>
      <c r="Q44" s="8"/>
      <c r="R44" s="8"/>
      <c r="S44" s="8"/>
      <c r="T44" s="8">
        <v>1</v>
      </c>
      <c r="U44" s="8"/>
      <c r="V44" s="8"/>
      <c r="W44" s="8"/>
      <c r="X44" s="8">
        <v>1</v>
      </c>
      <c r="Y44" s="8"/>
      <c r="Z44" s="8"/>
      <c r="AA44" s="8"/>
      <c r="AB44" s="8"/>
      <c r="AC44" s="9">
        <v>1</v>
      </c>
    </row>
    <row r="45" spans="1:32" s="6" customFormat="1" ht="17.399999999999999" thickBot="1" x14ac:dyDescent="0.35">
      <c r="A45" s="10" t="s">
        <v>17</v>
      </c>
      <c r="B45" s="61"/>
      <c r="C45" s="11">
        <f>SUM(C38:C44)</f>
        <v>0</v>
      </c>
      <c r="D45" s="11">
        <f t="shared" ref="D45:AC45" si="4">SUM(D38:D44)</f>
        <v>0</v>
      </c>
      <c r="E45" s="11">
        <f t="shared" si="4"/>
        <v>3</v>
      </c>
      <c r="F45" s="11">
        <f t="shared" si="4"/>
        <v>0</v>
      </c>
      <c r="G45" s="11">
        <f t="shared" si="4"/>
        <v>0</v>
      </c>
      <c r="H45" s="11">
        <f t="shared" si="4"/>
        <v>5</v>
      </c>
      <c r="I45" s="11">
        <f t="shared" si="4"/>
        <v>0</v>
      </c>
      <c r="J45" s="11">
        <f t="shared" si="4"/>
        <v>0</v>
      </c>
      <c r="K45" s="11">
        <f t="shared" si="4"/>
        <v>4</v>
      </c>
      <c r="L45" s="11">
        <f t="shared" si="4"/>
        <v>0</v>
      </c>
      <c r="M45" s="11">
        <f t="shared" si="4"/>
        <v>0</v>
      </c>
      <c r="N45" s="11">
        <f t="shared" si="4"/>
        <v>7</v>
      </c>
      <c r="O45" s="11">
        <f t="shared" si="4"/>
        <v>0</v>
      </c>
      <c r="P45" s="11">
        <f t="shared" si="4"/>
        <v>0</v>
      </c>
      <c r="Q45" s="11">
        <f t="shared" si="4"/>
        <v>2</v>
      </c>
      <c r="R45" s="11">
        <f t="shared" si="4"/>
        <v>0</v>
      </c>
      <c r="S45" s="11">
        <f t="shared" si="4"/>
        <v>0</v>
      </c>
      <c r="T45" s="11">
        <f t="shared" si="4"/>
        <v>6</v>
      </c>
      <c r="U45" s="11">
        <f t="shared" si="4"/>
        <v>1</v>
      </c>
      <c r="V45" s="11">
        <f t="shared" si="4"/>
        <v>0</v>
      </c>
      <c r="W45" s="11">
        <f t="shared" si="4"/>
        <v>2</v>
      </c>
      <c r="X45" s="11">
        <f t="shared" si="4"/>
        <v>4</v>
      </c>
      <c r="Y45" s="11">
        <f t="shared" si="4"/>
        <v>0</v>
      </c>
      <c r="Z45" s="11">
        <f t="shared" si="4"/>
        <v>8</v>
      </c>
      <c r="AA45" s="11">
        <f t="shared" si="4"/>
        <v>0</v>
      </c>
      <c r="AB45" s="11">
        <f t="shared" si="4"/>
        <v>0</v>
      </c>
      <c r="AC45" s="14">
        <f t="shared" si="4"/>
        <v>6</v>
      </c>
      <c r="AD45" s="21">
        <f>SUM(C45:AC45)</f>
        <v>48</v>
      </c>
      <c r="AE45" s="19"/>
    </row>
    <row r="46" spans="1:32" s="6" customFormat="1" ht="16.8" x14ac:dyDescent="0.3">
      <c r="A46" s="3" t="s">
        <v>18</v>
      </c>
      <c r="B46" s="42" t="s">
        <v>29</v>
      </c>
      <c r="C46" s="4"/>
      <c r="D46" s="4"/>
      <c r="E46" s="4">
        <v>1</v>
      </c>
      <c r="F46" s="4"/>
      <c r="G46" s="4"/>
      <c r="H46" s="4">
        <v>1</v>
      </c>
      <c r="I46" s="4"/>
      <c r="J46" s="4"/>
      <c r="K46" s="4">
        <v>2</v>
      </c>
      <c r="L46" s="4"/>
      <c r="M46" s="4"/>
      <c r="N46" s="4">
        <v>1</v>
      </c>
      <c r="O46" s="4"/>
      <c r="P46" s="4"/>
      <c r="Q46" s="4">
        <v>1</v>
      </c>
      <c r="R46" s="4"/>
      <c r="S46" s="4"/>
      <c r="T46" s="4">
        <v>1</v>
      </c>
      <c r="U46" s="4"/>
      <c r="V46" s="4"/>
      <c r="W46" s="4">
        <v>1</v>
      </c>
      <c r="X46" s="4">
        <v>1</v>
      </c>
      <c r="Y46" s="4"/>
      <c r="Z46" s="4">
        <v>3</v>
      </c>
      <c r="AA46" s="4"/>
      <c r="AB46" s="4"/>
      <c r="AC46" s="5">
        <v>1</v>
      </c>
    </row>
    <row r="47" spans="1:32" s="6" customFormat="1" ht="16.8" x14ac:dyDescent="0.3">
      <c r="A47" s="7" t="s">
        <v>26</v>
      </c>
      <c r="B47" s="50"/>
      <c r="C47" s="8"/>
      <c r="D47" s="8"/>
      <c r="E47" s="8">
        <v>2</v>
      </c>
      <c r="F47" s="8"/>
      <c r="G47" s="8"/>
      <c r="H47" s="8"/>
      <c r="I47" s="8"/>
      <c r="J47" s="8"/>
      <c r="K47" s="8">
        <v>2</v>
      </c>
      <c r="L47" s="8"/>
      <c r="M47" s="8"/>
      <c r="N47" s="8">
        <v>1</v>
      </c>
      <c r="O47" s="8"/>
      <c r="P47" s="8"/>
      <c r="Q47" s="8">
        <v>1</v>
      </c>
      <c r="R47" s="8"/>
      <c r="S47" s="8"/>
      <c r="T47" s="8">
        <v>1</v>
      </c>
      <c r="U47" s="8"/>
      <c r="V47" s="8"/>
      <c r="W47" s="8">
        <v>1</v>
      </c>
      <c r="X47" s="8"/>
      <c r="Y47" s="8"/>
      <c r="Z47" s="8">
        <v>1</v>
      </c>
      <c r="AA47" s="8"/>
      <c r="AB47" s="8"/>
      <c r="AC47" s="9">
        <v>1</v>
      </c>
    </row>
    <row r="48" spans="1:32" s="6" customFormat="1" ht="16.8" x14ac:dyDescent="0.3">
      <c r="A48" s="7" t="s">
        <v>20</v>
      </c>
      <c r="B48" s="50"/>
      <c r="C48" s="8"/>
      <c r="D48" s="8"/>
      <c r="E48" s="8">
        <v>1</v>
      </c>
      <c r="F48" s="8"/>
      <c r="G48" s="8"/>
      <c r="H48" s="8">
        <v>1</v>
      </c>
      <c r="I48" s="8"/>
      <c r="J48" s="8"/>
      <c r="K48" s="8">
        <v>1</v>
      </c>
      <c r="L48" s="8"/>
      <c r="M48" s="8"/>
      <c r="N48" s="8">
        <v>3</v>
      </c>
      <c r="O48" s="8"/>
      <c r="P48" s="8"/>
      <c r="Q48" s="8">
        <v>1</v>
      </c>
      <c r="R48" s="8"/>
      <c r="S48" s="8"/>
      <c r="T48" s="8">
        <v>1</v>
      </c>
      <c r="U48" s="8"/>
      <c r="V48" s="8"/>
      <c r="W48" s="8">
        <v>1</v>
      </c>
      <c r="X48" s="8"/>
      <c r="Y48" s="8"/>
      <c r="Z48" s="8">
        <v>1</v>
      </c>
      <c r="AA48" s="8"/>
      <c r="AB48" s="8"/>
      <c r="AC48" s="9">
        <v>1</v>
      </c>
    </row>
    <row r="49" spans="1:31" s="6" customFormat="1" ht="16.8" x14ac:dyDescent="0.3">
      <c r="A49" s="7" t="s">
        <v>21</v>
      </c>
      <c r="B49" s="50"/>
      <c r="C49" s="8"/>
      <c r="D49" s="8"/>
      <c r="E49" s="8">
        <v>1</v>
      </c>
      <c r="F49" s="8"/>
      <c r="G49" s="8"/>
      <c r="H49" s="8">
        <v>1</v>
      </c>
      <c r="I49" s="8"/>
      <c r="J49" s="8"/>
      <c r="K49" s="8">
        <v>1</v>
      </c>
      <c r="L49" s="8"/>
      <c r="M49" s="8"/>
      <c r="N49" s="8">
        <v>1</v>
      </c>
      <c r="O49" s="8"/>
      <c r="P49" s="8"/>
      <c r="Q49" s="8"/>
      <c r="R49" s="8"/>
      <c r="S49" s="8"/>
      <c r="T49" s="8">
        <v>2</v>
      </c>
      <c r="U49" s="8">
        <v>1</v>
      </c>
      <c r="V49" s="8"/>
      <c r="W49" s="8">
        <v>1</v>
      </c>
      <c r="X49" s="8"/>
      <c r="Y49" s="8"/>
      <c r="Z49" s="8">
        <v>1</v>
      </c>
      <c r="AA49" s="8"/>
      <c r="AB49" s="8"/>
      <c r="AC49" s="9">
        <v>1</v>
      </c>
    </row>
    <row r="50" spans="1:31" s="6" customFormat="1" ht="16.8" x14ac:dyDescent="0.3">
      <c r="A50" s="7" t="s">
        <v>28</v>
      </c>
      <c r="B50" s="50"/>
      <c r="C50" s="8"/>
      <c r="D50" s="8"/>
      <c r="E50" s="8"/>
      <c r="F50" s="8"/>
      <c r="G50" s="8"/>
      <c r="H50" s="8"/>
      <c r="I50" s="8"/>
      <c r="J50" s="8"/>
      <c r="K50" s="8">
        <v>1</v>
      </c>
      <c r="L50" s="8"/>
      <c r="M50" s="8"/>
      <c r="N50" s="8"/>
      <c r="O50" s="8"/>
      <c r="P50" s="8"/>
      <c r="Q50" s="8">
        <v>1</v>
      </c>
      <c r="R50" s="8"/>
      <c r="S50" s="8"/>
      <c r="T50" s="8"/>
      <c r="U50" s="8"/>
      <c r="V50" s="8"/>
      <c r="W50" s="8"/>
      <c r="X50" s="8"/>
      <c r="Y50" s="8"/>
      <c r="Z50" s="8">
        <v>1</v>
      </c>
      <c r="AA50" s="8"/>
      <c r="AB50" s="8"/>
      <c r="AC50" s="9"/>
    </row>
    <row r="51" spans="1:31" s="6" customFormat="1" ht="16.8" x14ac:dyDescent="0.3">
      <c r="A51" s="7" t="s">
        <v>36</v>
      </c>
      <c r="B51" s="5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1</v>
      </c>
      <c r="O51" s="8"/>
      <c r="P51" s="8"/>
      <c r="Q51" s="8"/>
      <c r="R51" s="8"/>
      <c r="S51" s="8"/>
      <c r="T51" s="8"/>
      <c r="U51" s="8"/>
      <c r="V51" s="8"/>
      <c r="W51" s="8"/>
      <c r="X51" s="8">
        <v>1</v>
      </c>
      <c r="Y51" s="8"/>
      <c r="Z51" s="8"/>
      <c r="AA51" s="8"/>
      <c r="AB51" s="8"/>
      <c r="AC51" s="9">
        <v>1</v>
      </c>
    </row>
    <row r="52" spans="1:31" s="6" customFormat="1" ht="16.8" x14ac:dyDescent="0.3">
      <c r="A52" s="7" t="s">
        <v>27</v>
      </c>
      <c r="B52" s="5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1</v>
      </c>
      <c r="O52" s="8"/>
      <c r="P52" s="8"/>
      <c r="Q52" s="8"/>
      <c r="R52" s="8"/>
      <c r="S52" s="8"/>
      <c r="T52" s="8"/>
      <c r="U52" s="8"/>
      <c r="V52" s="8"/>
      <c r="W52" s="8"/>
      <c r="X52" s="8">
        <v>1</v>
      </c>
      <c r="Y52" s="8"/>
      <c r="Z52" s="8">
        <v>1</v>
      </c>
      <c r="AA52" s="8"/>
      <c r="AB52" s="8"/>
      <c r="AC52" s="9">
        <v>1</v>
      </c>
    </row>
    <row r="53" spans="1:31" s="6" customFormat="1" ht="16.8" x14ac:dyDescent="0.3">
      <c r="A53" s="7" t="s">
        <v>30</v>
      </c>
      <c r="B53" s="5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1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>
        <v>1</v>
      </c>
    </row>
    <row r="54" spans="1:31" s="6" customFormat="1" ht="17.399999999999999" thickBot="1" x14ac:dyDescent="0.35">
      <c r="A54" s="10" t="s">
        <v>17</v>
      </c>
      <c r="B54" s="51"/>
      <c r="C54" s="11">
        <f t="shared" ref="C54:AC54" si="5">SUM(C46:C53)</f>
        <v>0</v>
      </c>
      <c r="D54" s="11">
        <f t="shared" si="5"/>
        <v>0</v>
      </c>
      <c r="E54" s="11">
        <f t="shared" si="5"/>
        <v>5</v>
      </c>
      <c r="F54" s="11">
        <f t="shared" si="5"/>
        <v>0</v>
      </c>
      <c r="G54" s="11">
        <f t="shared" si="5"/>
        <v>0</v>
      </c>
      <c r="H54" s="11">
        <f t="shared" si="5"/>
        <v>3</v>
      </c>
      <c r="I54" s="11">
        <f t="shared" si="5"/>
        <v>0</v>
      </c>
      <c r="J54" s="11">
        <f t="shared" si="5"/>
        <v>0</v>
      </c>
      <c r="K54" s="11">
        <f t="shared" si="5"/>
        <v>7</v>
      </c>
      <c r="L54" s="11">
        <f t="shared" si="5"/>
        <v>0</v>
      </c>
      <c r="M54" s="11">
        <f t="shared" si="5"/>
        <v>0</v>
      </c>
      <c r="N54" s="11">
        <f t="shared" si="5"/>
        <v>9</v>
      </c>
      <c r="O54" s="11">
        <f t="shared" si="5"/>
        <v>0</v>
      </c>
      <c r="P54" s="11">
        <f t="shared" si="5"/>
        <v>0</v>
      </c>
      <c r="Q54" s="11">
        <f t="shared" si="5"/>
        <v>4</v>
      </c>
      <c r="R54" s="11">
        <f t="shared" si="5"/>
        <v>0</v>
      </c>
      <c r="S54" s="11">
        <f t="shared" si="5"/>
        <v>0</v>
      </c>
      <c r="T54" s="11">
        <f t="shared" si="5"/>
        <v>5</v>
      </c>
      <c r="U54" s="11">
        <f t="shared" si="5"/>
        <v>1</v>
      </c>
      <c r="V54" s="11">
        <f t="shared" si="5"/>
        <v>0</v>
      </c>
      <c r="W54" s="11">
        <f t="shared" si="5"/>
        <v>4</v>
      </c>
      <c r="X54" s="11">
        <f t="shared" si="5"/>
        <v>3</v>
      </c>
      <c r="Y54" s="11">
        <f t="shared" si="5"/>
        <v>0</v>
      </c>
      <c r="Z54" s="11">
        <f t="shared" si="5"/>
        <v>8</v>
      </c>
      <c r="AA54" s="11">
        <f t="shared" si="5"/>
        <v>0</v>
      </c>
      <c r="AB54" s="11">
        <f t="shared" si="5"/>
        <v>0</v>
      </c>
      <c r="AC54" s="14">
        <f t="shared" si="5"/>
        <v>7</v>
      </c>
      <c r="AD54" s="21">
        <f>SUM(C54:AC54)</f>
        <v>56</v>
      </c>
      <c r="AE54" s="19"/>
    </row>
    <row r="55" spans="1:31" s="6" customFormat="1" ht="16.8" x14ac:dyDescent="0.3">
      <c r="A55" s="3" t="s">
        <v>18</v>
      </c>
      <c r="B55" s="42" t="s">
        <v>31</v>
      </c>
      <c r="C55" s="4"/>
      <c r="D55" s="4"/>
      <c r="E55" s="4">
        <v>1</v>
      </c>
      <c r="F55" s="4"/>
      <c r="G55" s="4"/>
      <c r="H55" s="4"/>
      <c r="I55" s="4"/>
      <c r="J55" s="4"/>
      <c r="K55" s="4">
        <v>1</v>
      </c>
      <c r="L55" s="4"/>
      <c r="M55" s="4"/>
      <c r="N55" s="4">
        <v>4</v>
      </c>
      <c r="O55" s="4"/>
      <c r="P55" s="4"/>
      <c r="Q55" s="4">
        <v>1</v>
      </c>
      <c r="R55" s="4"/>
      <c r="S55" s="4"/>
      <c r="T55" s="4">
        <v>2</v>
      </c>
      <c r="U55" s="4"/>
      <c r="V55" s="4"/>
      <c r="W55" s="4">
        <v>1</v>
      </c>
      <c r="X55" s="4">
        <v>1</v>
      </c>
      <c r="Y55" s="4"/>
      <c r="Z55" s="4">
        <v>1</v>
      </c>
      <c r="AA55" s="4"/>
      <c r="AB55" s="4"/>
      <c r="AC55" s="5">
        <v>2</v>
      </c>
    </row>
    <row r="56" spans="1:31" s="6" customFormat="1" ht="16.8" x14ac:dyDescent="0.3">
      <c r="A56" s="7" t="s">
        <v>26</v>
      </c>
      <c r="B56" s="50"/>
      <c r="C56" s="8"/>
      <c r="D56" s="8"/>
      <c r="E56" s="8">
        <v>1</v>
      </c>
      <c r="F56" s="8"/>
      <c r="G56" s="8"/>
      <c r="H56" s="8"/>
      <c r="I56" s="8"/>
      <c r="J56" s="8"/>
      <c r="K56" s="8">
        <v>1</v>
      </c>
      <c r="L56" s="8"/>
      <c r="M56" s="8"/>
      <c r="N56" s="8">
        <v>1</v>
      </c>
      <c r="O56" s="8"/>
      <c r="P56" s="8"/>
      <c r="Q56" s="8"/>
      <c r="R56" s="8"/>
      <c r="S56" s="8"/>
      <c r="T56" s="8">
        <v>1</v>
      </c>
      <c r="U56" s="8"/>
      <c r="V56" s="8"/>
      <c r="W56" s="8">
        <v>1</v>
      </c>
      <c r="X56" s="8"/>
      <c r="Y56" s="8"/>
      <c r="Z56" s="8"/>
      <c r="AA56" s="8"/>
      <c r="AB56" s="8"/>
      <c r="AC56" s="9">
        <v>1</v>
      </c>
    </row>
    <row r="57" spans="1:31" s="6" customFormat="1" ht="16.8" x14ac:dyDescent="0.3">
      <c r="A57" s="7" t="s">
        <v>20</v>
      </c>
      <c r="B57" s="50"/>
      <c r="C57" s="8"/>
      <c r="D57" s="8"/>
      <c r="E57" s="8">
        <v>1</v>
      </c>
      <c r="F57" s="8"/>
      <c r="G57" s="8"/>
      <c r="H57" s="8"/>
      <c r="I57" s="8"/>
      <c r="J57" s="8"/>
      <c r="K57" s="8">
        <v>1</v>
      </c>
      <c r="L57" s="8"/>
      <c r="M57" s="8"/>
      <c r="N57" s="8">
        <v>2</v>
      </c>
      <c r="O57" s="8"/>
      <c r="P57" s="8"/>
      <c r="Q57" s="8">
        <v>1</v>
      </c>
      <c r="R57" s="8"/>
      <c r="S57" s="8"/>
      <c r="T57" s="8">
        <v>1</v>
      </c>
      <c r="U57" s="8"/>
      <c r="V57" s="8"/>
      <c r="W57" s="8">
        <v>1</v>
      </c>
      <c r="X57" s="8">
        <v>1</v>
      </c>
      <c r="Y57" s="8"/>
      <c r="Z57" s="8">
        <v>1</v>
      </c>
      <c r="AA57" s="8"/>
      <c r="AB57" s="8"/>
      <c r="AC57" s="9">
        <v>2</v>
      </c>
    </row>
    <row r="58" spans="1:31" s="6" customFormat="1" ht="16.8" x14ac:dyDescent="0.3">
      <c r="A58" s="7" t="s">
        <v>37</v>
      </c>
      <c r="B58" s="50"/>
      <c r="C58" s="8"/>
      <c r="D58" s="8"/>
      <c r="E58" s="8">
        <v>1</v>
      </c>
      <c r="F58" s="8"/>
      <c r="G58" s="8"/>
      <c r="H58" s="8">
        <v>1</v>
      </c>
      <c r="I58" s="8"/>
      <c r="J58" s="8"/>
      <c r="K58" s="8">
        <v>1</v>
      </c>
      <c r="L58" s="8"/>
      <c r="M58" s="8"/>
      <c r="N58" s="8">
        <v>1</v>
      </c>
      <c r="O58" s="8"/>
      <c r="P58" s="8"/>
      <c r="Q58" s="8">
        <v>2</v>
      </c>
      <c r="R58" s="8"/>
      <c r="S58" s="8"/>
      <c r="T58" s="8"/>
      <c r="U58" s="8"/>
      <c r="V58" s="8"/>
      <c r="W58" s="8">
        <v>2</v>
      </c>
      <c r="X58" s="8">
        <v>1</v>
      </c>
      <c r="Y58" s="8"/>
      <c r="Z58" s="8"/>
      <c r="AA58" s="8"/>
      <c r="AB58" s="8"/>
      <c r="AC58" s="9">
        <v>2</v>
      </c>
    </row>
    <row r="59" spans="1:31" s="6" customFormat="1" ht="16.8" x14ac:dyDescent="0.3">
      <c r="A59" s="7" t="s">
        <v>38</v>
      </c>
      <c r="B59" s="50"/>
      <c r="C59" s="8"/>
      <c r="D59" s="8"/>
      <c r="E59" s="8"/>
      <c r="F59" s="8"/>
      <c r="G59" s="8"/>
      <c r="H59" s="8">
        <v>1</v>
      </c>
      <c r="I59" s="8"/>
      <c r="J59" s="8"/>
      <c r="K59" s="8"/>
      <c r="L59" s="8"/>
      <c r="M59" s="8"/>
      <c r="N59" s="8">
        <v>1</v>
      </c>
      <c r="O59" s="8"/>
      <c r="P59" s="8"/>
      <c r="Q59" s="8"/>
      <c r="R59" s="8"/>
      <c r="S59" s="8"/>
      <c r="T59" s="8">
        <v>1</v>
      </c>
      <c r="U59" s="8"/>
      <c r="V59" s="8"/>
      <c r="W59" s="8"/>
      <c r="X59" s="8"/>
      <c r="Y59" s="8"/>
      <c r="Z59" s="8"/>
      <c r="AA59" s="8"/>
      <c r="AB59" s="8"/>
      <c r="AC59" s="9">
        <v>2</v>
      </c>
    </row>
    <row r="60" spans="1:31" s="6" customFormat="1" ht="16.8" x14ac:dyDescent="0.3">
      <c r="A60" s="7" t="s">
        <v>32</v>
      </c>
      <c r="B60" s="50"/>
      <c r="C60" s="8"/>
      <c r="D60" s="8"/>
      <c r="E60" s="8"/>
      <c r="F60" s="8"/>
      <c r="G60" s="8"/>
      <c r="H60" s="8"/>
      <c r="I60" s="8"/>
      <c r="J60" s="8"/>
      <c r="K60" s="8">
        <v>1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v>1</v>
      </c>
      <c r="X60" s="8"/>
      <c r="Y60" s="8"/>
      <c r="Z60" s="8"/>
      <c r="AA60" s="8"/>
      <c r="AB60" s="8"/>
      <c r="AC60" s="9">
        <v>1</v>
      </c>
    </row>
    <row r="61" spans="1:31" s="6" customFormat="1" ht="16.8" x14ac:dyDescent="0.3">
      <c r="A61" s="7" t="s">
        <v>33</v>
      </c>
      <c r="B61" s="50"/>
      <c r="C61" s="8"/>
      <c r="D61" s="8"/>
      <c r="E61" s="8"/>
      <c r="F61" s="8"/>
      <c r="G61" s="8"/>
      <c r="H61" s="8"/>
      <c r="I61" s="8"/>
      <c r="J61" s="8"/>
      <c r="K61" s="8">
        <v>1</v>
      </c>
      <c r="L61" s="8"/>
      <c r="M61" s="8"/>
      <c r="N61" s="8">
        <v>1</v>
      </c>
      <c r="O61" s="8"/>
      <c r="P61" s="8"/>
      <c r="Q61" s="8">
        <v>1</v>
      </c>
      <c r="R61" s="8"/>
      <c r="S61" s="8"/>
      <c r="T61" s="8"/>
      <c r="U61" s="8"/>
      <c r="V61" s="8"/>
      <c r="W61" s="8"/>
      <c r="X61" s="8"/>
      <c r="Y61" s="8"/>
      <c r="Z61" s="8">
        <v>1</v>
      </c>
      <c r="AA61" s="8"/>
      <c r="AB61" s="8"/>
      <c r="AC61" s="9">
        <v>1</v>
      </c>
    </row>
    <row r="62" spans="1:31" s="6" customFormat="1" ht="16.8" x14ac:dyDescent="0.3">
      <c r="A62" s="7" t="s">
        <v>28</v>
      </c>
      <c r="B62" s="50"/>
      <c r="C62" s="8"/>
      <c r="D62" s="8"/>
      <c r="E62" s="8"/>
      <c r="F62" s="8"/>
      <c r="G62" s="8"/>
      <c r="H62" s="8"/>
      <c r="I62" s="8"/>
      <c r="J62" s="8"/>
      <c r="K62" s="8">
        <v>1</v>
      </c>
      <c r="L62" s="8"/>
      <c r="M62" s="8"/>
      <c r="N62" s="8">
        <v>1</v>
      </c>
      <c r="O62" s="8"/>
      <c r="P62" s="8"/>
      <c r="Q62" s="8">
        <v>1</v>
      </c>
      <c r="R62" s="8"/>
      <c r="S62" s="8"/>
      <c r="T62" s="8">
        <v>1</v>
      </c>
      <c r="U62" s="8"/>
      <c r="V62" s="8"/>
      <c r="W62" s="8"/>
      <c r="X62" s="8">
        <v>1</v>
      </c>
      <c r="Y62" s="8"/>
      <c r="Z62" s="8">
        <v>1</v>
      </c>
      <c r="AA62" s="8"/>
      <c r="AB62" s="8"/>
      <c r="AC62" s="9">
        <v>1</v>
      </c>
    </row>
    <row r="63" spans="1:31" s="6" customFormat="1" ht="16.8" x14ac:dyDescent="0.3">
      <c r="A63" s="7" t="s">
        <v>36</v>
      </c>
      <c r="B63" s="5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9">
        <v>1</v>
      </c>
    </row>
    <row r="64" spans="1:31" s="6" customFormat="1" ht="16.8" x14ac:dyDescent="0.3">
      <c r="A64" s="7" t="s">
        <v>27</v>
      </c>
      <c r="B64" s="5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1</v>
      </c>
      <c r="O64" s="8"/>
      <c r="P64" s="8"/>
      <c r="Q64" s="8"/>
      <c r="R64" s="8"/>
      <c r="S64" s="8"/>
      <c r="T64" s="8"/>
      <c r="U64" s="8"/>
      <c r="V64" s="8"/>
      <c r="W64" s="8">
        <v>1</v>
      </c>
      <c r="X64" s="8"/>
      <c r="Y64" s="8"/>
      <c r="Z64" s="8"/>
      <c r="AA64" s="8"/>
      <c r="AB64" s="8"/>
      <c r="AC64" s="9">
        <v>1</v>
      </c>
    </row>
    <row r="65" spans="1:31" s="6" customFormat="1" ht="16.8" x14ac:dyDescent="0.3">
      <c r="A65" s="7" t="s">
        <v>30</v>
      </c>
      <c r="B65" s="5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>
        <v>1</v>
      </c>
      <c r="X65" s="8"/>
      <c r="Y65" s="8"/>
      <c r="Z65" s="8"/>
      <c r="AA65" s="8"/>
      <c r="AB65" s="8"/>
      <c r="AC65" s="9"/>
    </row>
    <row r="66" spans="1:31" s="6" customFormat="1" ht="17.399999999999999" thickBot="1" x14ac:dyDescent="0.35">
      <c r="A66" s="10" t="s">
        <v>17</v>
      </c>
      <c r="B66" s="51"/>
      <c r="C66" s="11">
        <f>SUM(C55:C65)</f>
        <v>0</v>
      </c>
      <c r="D66" s="11">
        <f t="shared" ref="D66:AC66" si="6">SUM(D55:D65)</f>
        <v>0</v>
      </c>
      <c r="E66" s="11">
        <f t="shared" si="6"/>
        <v>4</v>
      </c>
      <c r="F66" s="11">
        <f t="shared" si="6"/>
        <v>0</v>
      </c>
      <c r="G66" s="11">
        <f t="shared" si="6"/>
        <v>0</v>
      </c>
      <c r="H66" s="11">
        <f t="shared" si="6"/>
        <v>2</v>
      </c>
      <c r="I66" s="11">
        <f t="shared" si="6"/>
        <v>0</v>
      </c>
      <c r="J66" s="11">
        <f t="shared" si="6"/>
        <v>0</v>
      </c>
      <c r="K66" s="11">
        <f t="shared" si="6"/>
        <v>7</v>
      </c>
      <c r="L66" s="11">
        <f t="shared" si="6"/>
        <v>0</v>
      </c>
      <c r="M66" s="11">
        <f t="shared" si="6"/>
        <v>0</v>
      </c>
      <c r="N66" s="11">
        <f t="shared" si="6"/>
        <v>13</v>
      </c>
      <c r="O66" s="11">
        <f t="shared" si="6"/>
        <v>0</v>
      </c>
      <c r="P66" s="11">
        <f t="shared" si="6"/>
        <v>0</v>
      </c>
      <c r="Q66" s="11">
        <f t="shared" si="6"/>
        <v>6</v>
      </c>
      <c r="R66" s="11">
        <f t="shared" si="6"/>
        <v>0</v>
      </c>
      <c r="S66" s="11">
        <f t="shared" si="6"/>
        <v>0</v>
      </c>
      <c r="T66" s="11">
        <f t="shared" si="6"/>
        <v>6</v>
      </c>
      <c r="U66" s="11">
        <f t="shared" si="6"/>
        <v>0</v>
      </c>
      <c r="V66" s="11">
        <f t="shared" si="6"/>
        <v>0</v>
      </c>
      <c r="W66" s="11">
        <f t="shared" si="6"/>
        <v>8</v>
      </c>
      <c r="X66" s="11">
        <f t="shared" si="6"/>
        <v>4</v>
      </c>
      <c r="Y66" s="11">
        <f t="shared" si="6"/>
        <v>0</v>
      </c>
      <c r="Z66" s="11">
        <f t="shared" si="6"/>
        <v>4</v>
      </c>
      <c r="AA66" s="11">
        <f t="shared" si="6"/>
        <v>0</v>
      </c>
      <c r="AB66" s="11">
        <f t="shared" si="6"/>
        <v>0</v>
      </c>
      <c r="AC66" s="14">
        <f t="shared" si="6"/>
        <v>14</v>
      </c>
      <c r="AD66" s="21">
        <f>SUM(C66:AC66)</f>
        <v>68</v>
      </c>
      <c r="AE66" s="19"/>
    </row>
    <row r="67" spans="1:31" s="6" customFormat="1" ht="35.4" customHeight="1" thickBot="1" x14ac:dyDescent="0.35">
      <c r="A67" s="40" t="s">
        <v>0</v>
      </c>
      <c r="B67" s="41"/>
      <c r="C67" s="42" t="s">
        <v>3</v>
      </c>
      <c r="D67" s="42"/>
      <c r="E67" s="42"/>
      <c r="F67" s="42" t="s">
        <v>4</v>
      </c>
      <c r="G67" s="42"/>
      <c r="H67" s="42"/>
      <c r="I67" s="43" t="s">
        <v>5</v>
      </c>
      <c r="J67" s="44"/>
      <c r="K67" s="45"/>
      <c r="L67" s="43" t="s">
        <v>6</v>
      </c>
      <c r="M67" s="44"/>
      <c r="N67" s="45"/>
      <c r="O67" s="43" t="s">
        <v>7</v>
      </c>
      <c r="P67" s="44"/>
      <c r="Q67" s="45"/>
      <c r="R67" s="43" t="s">
        <v>8</v>
      </c>
      <c r="S67" s="44"/>
      <c r="T67" s="45"/>
      <c r="U67" s="43" t="s">
        <v>9</v>
      </c>
      <c r="V67" s="44"/>
      <c r="W67" s="45"/>
      <c r="X67" s="43" t="s">
        <v>10</v>
      </c>
      <c r="Y67" s="44"/>
      <c r="Z67" s="45"/>
      <c r="AA67" s="42" t="s">
        <v>11</v>
      </c>
      <c r="AB67" s="42"/>
      <c r="AC67" s="46"/>
    </row>
    <row r="68" spans="1:31" s="6" customFormat="1" ht="112.2" thickBot="1" x14ac:dyDescent="0.35">
      <c r="A68" s="27" t="s">
        <v>1</v>
      </c>
      <c r="B68" s="28" t="s">
        <v>2</v>
      </c>
      <c r="C68" s="29" t="s">
        <v>12</v>
      </c>
      <c r="D68" s="29" t="s">
        <v>13</v>
      </c>
      <c r="E68" s="29" t="s">
        <v>14</v>
      </c>
      <c r="F68" s="29" t="s">
        <v>12</v>
      </c>
      <c r="G68" s="29" t="s">
        <v>13</v>
      </c>
      <c r="H68" s="29" t="s">
        <v>14</v>
      </c>
      <c r="I68" s="29" t="s">
        <v>12</v>
      </c>
      <c r="J68" s="29" t="s">
        <v>13</v>
      </c>
      <c r="K68" s="29" t="s">
        <v>14</v>
      </c>
      <c r="L68" s="29" t="s">
        <v>12</v>
      </c>
      <c r="M68" s="29" t="s">
        <v>13</v>
      </c>
      <c r="N68" s="29" t="s">
        <v>14</v>
      </c>
      <c r="O68" s="29" t="s">
        <v>12</v>
      </c>
      <c r="P68" s="29" t="s">
        <v>13</v>
      </c>
      <c r="Q68" s="29" t="s">
        <v>14</v>
      </c>
      <c r="R68" s="29" t="s">
        <v>12</v>
      </c>
      <c r="S68" s="29" t="s">
        <v>13</v>
      </c>
      <c r="T68" s="29" t="s">
        <v>14</v>
      </c>
      <c r="U68" s="29" t="s">
        <v>12</v>
      </c>
      <c r="V68" s="29" t="s">
        <v>13</v>
      </c>
      <c r="W68" s="29" t="s">
        <v>14</v>
      </c>
      <c r="X68" s="29" t="s">
        <v>12</v>
      </c>
      <c r="Y68" s="29" t="s">
        <v>13</v>
      </c>
      <c r="Z68" s="29" t="s">
        <v>14</v>
      </c>
      <c r="AA68" s="29" t="s">
        <v>12</v>
      </c>
      <c r="AB68" s="29" t="s">
        <v>13</v>
      </c>
      <c r="AC68" s="30" t="s">
        <v>14</v>
      </c>
    </row>
    <row r="69" spans="1:31" s="6" customFormat="1" ht="16.8" x14ac:dyDescent="0.3">
      <c r="A69" s="3" t="s">
        <v>18</v>
      </c>
      <c r="B69" s="42" t="s">
        <v>34</v>
      </c>
      <c r="C69" s="4"/>
      <c r="D69" s="4"/>
      <c r="E69" s="4">
        <v>1</v>
      </c>
      <c r="F69" s="4"/>
      <c r="G69" s="4"/>
      <c r="H69" s="4">
        <v>1</v>
      </c>
      <c r="I69" s="4"/>
      <c r="J69" s="4"/>
      <c r="K69" s="4">
        <v>1</v>
      </c>
      <c r="L69" s="4"/>
      <c r="M69" s="4"/>
      <c r="N69" s="4">
        <v>1</v>
      </c>
      <c r="O69" s="4"/>
      <c r="P69" s="4"/>
      <c r="Q69" s="4">
        <v>1</v>
      </c>
      <c r="R69" s="4"/>
      <c r="S69" s="4"/>
      <c r="T69" s="4">
        <v>1</v>
      </c>
      <c r="U69" s="4"/>
      <c r="V69" s="4"/>
      <c r="W69" s="4">
        <v>1</v>
      </c>
      <c r="X69" s="4">
        <v>1</v>
      </c>
      <c r="Y69" s="4"/>
      <c r="Z69" s="4">
        <v>1</v>
      </c>
      <c r="AA69" s="4"/>
      <c r="AB69" s="4"/>
      <c r="AC69" s="5">
        <v>1</v>
      </c>
    </row>
    <row r="70" spans="1:31" s="6" customFormat="1" ht="16.8" x14ac:dyDescent="0.3">
      <c r="A70" s="7" t="s">
        <v>26</v>
      </c>
      <c r="B70" s="50"/>
      <c r="C70" s="8"/>
      <c r="D70" s="8"/>
      <c r="E70" s="8">
        <v>1</v>
      </c>
      <c r="F70" s="8"/>
      <c r="G70" s="8"/>
      <c r="H70" s="8"/>
      <c r="I70" s="8"/>
      <c r="J70" s="8"/>
      <c r="K70" s="8">
        <v>1</v>
      </c>
      <c r="L70" s="8"/>
      <c r="M70" s="8"/>
      <c r="N70" s="8">
        <v>2</v>
      </c>
      <c r="O70" s="8"/>
      <c r="P70" s="8"/>
      <c r="Q70" s="8"/>
      <c r="R70" s="8"/>
      <c r="S70" s="8"/>
      <c r="T70" s="8"/>
      <c r="U70" s="8"/>
      <c r="V70" s="8"/>
      <c r="W70" s="8">
        <v>1</v>
      </c>
      <c r="X70" s="8"/>
      <c r="Y70" s="8"/>
      <c r="Z70" s="8">
        <v>2</v>
      </c>
      <c r="AA70" s="8"/>
      <c r="AB70" s="8"/>
      <c r="AC70" s="9">
        <v>1</v>
      </c>
    </row>
    <row r="71" spans="1:31" s="6" customFormat="1" ht="16.8" x14ac:dyDescent="0.3">
      <c r="A71" s="7" t="s">
        <v>20</v>
      </c>
      <c r="B71" s="50"/>
      <c r="C71" s="8"/>
      <c r="D71" s="8"/>
      <c r="E71" s="8">
        <v>1</v>
      </c>
      <c r="F71" s="8"/>
      <c r="G71" s="8"/>
      <c r="H71" s="8">
        <v>1</v>
      </c>
      <c r="I71" s="8"/>
      <c r="J71" s="8"/>
      <c r="K71" s="8">
        <v>1</v>
      </c>
      <c r="L71" s="8"/>
      <c r="M71" s="8"/>
      <c r="N71" s="8">
        <v>3</v>
      </c>
      <c r="O71" s="8"/>
      <c r="P71" s="8"/>
      <c r="Q71" s="8"/>
      <c r="R71" s="8"/>
      <c r="S71" s="8"/>
      <c r="T71" s="8">
        <v>2</v>
      </c>
      <c r="U71" s="8"/>
      <c r="V71" s="8"/>
      <c r="W71" s="8">
        <v>1</v>
      </c>
      <c r="X71" s="8"/>
      <c r="Y71" s="8"/>
      <c r="Z71" s="8">
        <v>1</v>
      </c>
      <c r="AA71" s="8"/>
      <c r="AB71" s="8"/>
      <c r="AC71" s="9">
        <v>2</v>
      </c>
    </row>
    <row r="72" spans="1:31" s="6" customFormat="1" ht="16.8" x14ac:dyDescent="0.3">
      <c r="A72" s="7" t="s">
        <v>37</v>
      </c>
      <c r="B72" s="50"/>
      <c r="C72" s="8"/>
      <c r="D72" s="8"/>
      <c r="E72" s="8"/>
      <c r="F72" s="8"/>
      <c r="G72" s="8"/>
      <c r="H72" s="8">
        <v>1</v>
      </c>
      <c r="I72" s="8"/>
      <c r="J72" s="8"/>
      <c r="K72" s="8">
        <v>1</v>
      </c>
      <c r="L72" s="8"/>
      <c r="M72" s="8"/>
      <c r="N72" s="8"/>
      <c r="O72" s="8"/>
      <c r="P72" s="8"/>
      <c r="Q72" s="8">
        <v>1</v>
      </c>
      <c r="R72" s="8"/>
      <c r="S72" s="8"/>
      <c r="T72" s="8"/>
      <c r="U72" s="8"/>
      <c r="V72" s="8"/>
      <c r="W72" s="8">
        <v>1</v>
      </c>
      <c r="X72" s="8">
        <v>1</v>
      </c>
      <c r="Y72" s="8"/>
      <c r="Z72" s="8">
        <v>1</v>
      </c>
      <c r="AA72" s="8"/>
      <c r="AB72" s="8"/>
      <c r="AC72" s="9">
        <v>2</v>
      </c>
    </row>
    <row r="73" spans="1:31" s="6" customFormat="1" ht="16.8" x14ac:dyDescent="0.3">
      <c r="A73" s="7" t="s">
        <v>38</v>
      </c>
      <c r="B73" s="50"/>
      <c r="C73" s="8"/>
      <c r="D73" s="8"/>
      <c r="E73" s="8"/>
      <c r="F73" s="8"/>
      <c r="G73" s="8"/>
      <c r="H73" s="8"/>
      <c r="I73" s="8"/>
      <c r="J73" s="8"/>
      <c r="K73" s="8">
        <v>1</v>
      </c>
      <c r="L73" s="8"/>
      <c r="M73" s="8"/>
      <c r="N73" s="8">
        <v>1</v>
      </c>
      <c r="O73" s="8"/>
      <c r="P73" s="8"/>
      <c r="Q73" s="8">
        <v>1</v>
      </c>
      <c r="R73" s="8"/>
      <c r="S73" s="8"/>
      <c r="T73" s="8">
        <v>1</v>
      </c>
      <c r="U73" s="8"/>
      <c r="V73" s="8"/>
      <c r="W73" s="8">
        <v>1</v>
      </c>
      <c r="X73" s="8"/>
      <c r="Y73" s="8"/>
      <c r="Z73" s="8"/>
      <c r="AA73" s="8"/>
      <c r="AB73" s="8"/>
      <c r="AC73" s="9">
        <v>2</v>
      </c>
    </row>
    <row r="74" spans="1:31" s="6" customFormat="1" ht="16.8" x14ac:dyDescent="0.3">
      <c r="A74" s="7" t="s">
        <v>32</v>
      </c>
      <c r="B74" s="50"/>
      <c r="C74" s="8"/>
      <c r="D74" s="8"/>
      <c r="E74" s="8"/>
      <c r="F74" s="8"/>
      <c r="G74" s="8"/>
      <c r="H74" s="8">
        <v>1</v>
      </c>
      <c r="I74" s="8"/>
      <c r="J74" s="8"/>
      <c r="K74" s="8">
        <v>1</v>
      </c>
      <c r="L74" s="8"/>
      <c r="M74" s="8"/>
      <c r="N74" s="8"/>
      <c r="O74" s="8"/>
      <c r="P74" s="8"/>
      <c r="Q74" s="8"/>
      <c r="R74" s="8"/>
      <c r="S74" s="8"/>
      <c r="T74" s="8">
        <v>1</v>
      </c>
      <c r="U74" s="8"/>
      <c r="V74" s="8"/>
      <c r="W74" s="8">
        <v>1</v>
      </c>
      <c r="X74" s="8">
        <v>1</v>
      </c>
      <c r="Y74" s="8"/>
      <c r="Z74" s="8"/>
      <c r="AA74" s="8"/>
      <c r="AB74" s="8"/>
      <c r="AC74" s="9">
        <v>1</v>
      </c>
    </row>
    <row r="75" spans="1:31" s="6" customFormat="1" ht="16.8" x14ac:dyDescent="0.3">
      <c r="A75" s="7" t="s">
        <v>33</v>
      </c>
      <c r="B75" s="5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1</v>
      </c>
      <c r="O75" s="8"/>
      <c r="P75" s="8"/>
      <c r="Q75" s="8"/>
      <c r="R75" s="8"/>
      <c r="S75" s="8"/>
      <c r="T75" s="8">
        <v>1</v>
      </c>
      <c r="U75" s="8"/>
      <c r="V75" s="8"/>
      <c r="W75" s="8"/>
      <c r="X75" s="8"/>
      <c r="Y75" s="8"/>
      <c r="Z75" s="8">
        <v>1</v>
      </c>
      <c r="AA75" s="8"/>
      <c r="AB75" s="8"/>
      <c r="AC75" s="9">
        <v>1</v>
      </c>
    </row>
    <row r="76" spans="1:31" s="6" customFormat="1" ht="16.8" x14ac:dyDescent="0.3">
      <c r="A76" s="7" t="s">
        <v>28</v>
      </c>
      <c r="B76" s="50"/>
      <c r="C76" s="8"/>
      <c r="D76" s="8"/>
      <c r="E76" s="8"/>
      <c r="F76" s="8"/>
      <c r="G76" s="8"/>
      <c r="H76" s="8">
        <v>1</v>
      </c>
      <c r="I76" s="8"/>
      <c r="J76" s="8"/>
      <c r="K76" s="8">
        <v>1</v>
      </c>
      <c r="L76" s="8"/>
      <c r="M76" s="8"/>
      <c r="N76" s="8"/>
      <c r="O76" s="8"/>
      <c r="P76" s="8"/>
      <c r="Q76" s="8">
        <v>1</v>
      </c>
      <c r="R76" s="8"/>
      <c r="S76" s="8"/>
      <c r="T76" s="8">
        <v>1</v>
      </c>
      <c r="U76" s="8"/>
      <c r="V76" s="8"/>
      <c r="W76" s="8"/>
      <c r="X76" s="8">
        <v>1</v>
      </c>
      <c r="Y76" s="8"/>
      <c r="Z76" s="8">
        <v>1</v>
      </c>
      <c r="AA76" s="8"/>
      <c r="AB76" s="8"/>
      <c r="AC76" s="9"/>
    </row>
    <row r="77" spans="1:31" s="6" customFormat="1" ht="16.8" x14ac:dyDescent="0.3">
      <c r="A77" s="7" t="s">
        <v>35</v>
      </c>
      <c r="B77" s="50"/>
      <c r="C77" s="8"/>
      <c r="D77" s="8"/>
      <c r="E77" s="8"/>
      <c r="F77" s="8"/>
      <c r="G77" s="8"/>
      <c r="H77" s="8"/>
      <c r="I77" s="8"/>
      <c r="J77" s="8"/>
      <c r="K77" s="8">
        <v>1</v>
      </c>
      <c r="L77" s="8"/>
      <c r="M77" s="8"/>
      <c r="N77" s="8">
        <v>1</v>
      </c>
      <c r="O77" s="8"/>
      <c r="P77" s="8"/>
      <c r="Q77" s="8"/>
      <c r="R77" s="8"/>
      <c r="S77" s="8"/>
      <c r="T77" s="8"/>
      <c r="U77" s="8"/>
      <c r="V77" s="8"/>
      <c r="W77" s="8">
        <v>1</v>
      </c>
      <c r="X77" s="8"/>
      <c r="Y77" s="8"/>
      <c r="Z77" s="8"/>
      <c r="AA77" s="8"/>
      <c r="AB77" s="8"/>
      <c r="AC77" s="9">
        <v>1</v>
      </c>
    </row>
    <row r="78" spans="1:31" s="6" customFormat="1" ht="16.8" x14ac:dyDescent="0.3">
      <c r="A78" s="7" t="s">
        <v>36</v>
      </c>
      <c r="B78" s="5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1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9">
        <v>1</v>
      </c>
    </row>
    <row r="79" spans="1:31" s="6" customFormat="1" ht="16.8" x14ac:dyDescent="0.3">
      <c r="A79" s="7" t="s">
        <v>27</v>
      </c>
      <c r="B79" s="50"/>
      <c r="C79" s="8"/>
      <c r="D79" s="8"/>
      <c r="E79" s="8"/>
      <c r="F79" s="8"/>
      <c r="G79" s="8"/>
      <c r="H79" s="8"/>
      <c r="I79" s="8"/>
      <c r="J79" s="8"/>
      <c r="K79" s="8">
        <v>1</v>
      </c>
      <c r="L79" s="8"/>
      <c r="M79" s="8"/>
      <c r="N79" s="8">
        <v>1</v>
      </c>
      <c r="O79" s="8"/>
      <c r="P79" s="8"/>
      <c r="Q79" s="8"/>
      <c r="R79" s="8"/>
      <c r="S79" s="8"/>
      <c r="T79" s="8">
        <v>1</v>
      </c>
      <c r="U79" s="8"/>
      <c r="V79" s="8"/>
      <c r="W79" s="8"/>
      <c r="X79" s="8"/>
      <c r="Y79" s="8"/>
      <c r="Z79" s="8"/>
      <c r="AA79" s="8"/>
      <c r="AB79" s="8"/>
      <c r="AC79" s="9">
        <v>1</v>
      </c>
    </row>
    <row r="80" spans="1:31" s="6" customFormat="1" ht="16.8" x14ac:dyDescent="0.3">
      <c r="A80" s="7" t="s">
        <v>30</v>
      </c>
      <c r="B80" s="50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1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>
        <v>1</v>
      </c>
    </row>
    <row r="81" spans="1:31" s="6" customFormat="1" ht="17.399999999999999" thickBot="1" x14ac:dyDescent="0.35">
      <c r="A81" s="10" t="s">
        <v>17</v>
      </c>
      <c r="B81" s="51"/>
      <c r="C81" s="11">
        <f t="shared" ref="C81:AC81" si="7">SUM(C69:C80)</f>
        <v>0</v>
      </c>
      <c r="D81" s="11">
        <f t="shared" si="7"/>
        <v>0</v>
      </c>
      <c r="E81" s="11">
        <f t="shared" si="7"/>
        <v>3</v>
      </c>
      <c r="F81" s="11">
        <f t="shared" si="7"/>
        <v>0</v>
      </c>
      <c r="G81" s="11">
        <f t="shared" si="7"/>
        <v>0</v>
      </c>
      <c r="H81" s="11">
        <f t="shared" si="7"/>
        <v>5</v>
      </c>
      <c r="I81" s="11">
        <f t="shared" si="7"/>
        <v>0</v>
      </c>
      <c r="J81" s="11">
        <f t="shared" si="7"/>
        <v>0</v>
      </c>
      <c r="K81" s="11">
        <f t="shared" si="7"/>
        <v>9</v>
      </c>
      <c r="L81" s="11">
        <f t="shared" si="7"/>
        <v>0</v>
      </c>
      <c r="M81" s="11">
        <f t="shared" si="7"/>
        <v>0</v>
      </c>
      <c r="N81" s="11">
        <f t="shared" si="7"/>
        <v>12</v>
      </c>
      <c r="O81" s="11">
        <f t="shared" si="7"/>
        <v>0</v>
      </c>
      <c r="P81" s="11">
        <f t="shared" si="7"/>
        <v>0</v>
      </c>
      <c r="Q81" s="11">
        <f t="shared" si="7"/>
        <v>4</v>
      </c>
      <c r="R81" s="11">
        <f t="shared" si="7"/>
        <v>0</v>
      </c>
      <c r="S81" s="11">
        <f t="shared" si="7"/>
        <v>0</v>
      </c>
      <c r="T81" s="11">
        <f t="shared" si="7"/>
        <v>8</v>
      </c>
      <c r="U81" s="11">
        <f t="shared" si="7"/>
        <v>0</v>
      </c>
      <c r="V81" s="11">
        <f t="shared" si="7"/>
        <v>0</v>
      </c>
      <c r="W81" s="11">
        <f t="shared" si="7"/>
        <v>7</v>
      </c>
      <c r="X81" s="11">
        <f t="shared" si="7"/>
        <v>4</v>
      </c>
      <c r="Y81" s="11">
        <f t="shared" si="7"/>
        <v>0</v>
      </c>
      <c r="Z81" s="11">
        <f t="shared" si="7"/>
        <v>7</v>
      </c>
      <c r="AA81" s="11">
        <f t="shared" si="7"/>
        <v>0</v>
      </c>
      <c r="AB81" s="11">
        <f t="shared" si="7"/>
        <v>0</v>
      </c>
      <c r="AC81" s="14">
        <f t="shared" si="7"/>
        <v>14</v>
      </c>
      <c r="AD81" s="21">
        <f>SUM(C94:AC94)</f>
        <v>62</v>
      </c>
      <c r="AE81" s="19"/>
    </row>
    <row r="82" spans="1:31" s="6" customFormat="1" ht="16.8" x14ac:dyDescent="0.3">
      <c r="A82" s="3" t="s">
        <v>18</v>
      </c>
      <c r="B82" s="42" t="s">
        <v>39</v>
      </c>
      <c r="C82" s="4"/>
      <c r="D82" s="4"/>
      <c r="E82" s="4">
        <v>1</v>
      </c>
      <c r="F82" s="4"/>
      <c r="G82" s="4"/>
      <c r="H82" s="4">
        <v>1</v>
      </c>
      <c r="I82" s="4"/>
      <c r="J82" s="4"/>
      <c r="K82" s="4"/>
      <c r="L82" s="4"/>
      <c r="M82" s="4"/>
      <c r="N82" s="4">
        <v>1</v>
      </c>
      <c r="O82" s="4"/>
      <c r="P82" s="4"/>
      <c r="Q82" s="4">
        <v>1</v>
      </c>
      <c r="R82" s="4"/>
      <c r="S82" s="4"/>
      <c r="T82" s="4">
        <v>1</v>
      </c>
      <c r="U82" s="4"/>
      <c r="V82" s="4"/>
      <c r="W82" s="4">
        <v>1</v>
      </c>
      <c r="X82" s="4"/>
      <c r="Y82" s="4"/>
      <c r="Z82" s="4">
        <v>2</v>
      </c>
      <c r="AA82" s="4"/>
      <c r="AB82" s="4"/>
      <c r="AC82" s="5">
        <v>1</v>
      </c>
    </row>
    <row r="83" spans="1:31" s="6" customFormat="1" ht="16.8" x14ac:dyDescent="0.3">
      <c r="A83" s="7" t="s">
        <v>26</v>
      </c>
      <c r="B83" s="50"/>
      <c r="C83" s="8"/>
      <c r="D83" s="8"/>
      <c r="E83" s="8"/>
      <c r="F83" s="8"/>
      <c r="G83" s="8"/>
      <c r="H83" s="8">
        <v>1</v>
      </c>
      <c r="I83" s="8"/>
      <c r="J83" s="8"/>
      <c r="K83" s="8"/>
      <c r="L83" s="8"/>
      <c r="M83" s="8"/>
      <c r="N83" s="8">
        <v>1</v>
      </c>
      <c r="O83" s="8"/>
      <c r="P83" s="8"/>
      <c r="Q83" s="8">
        <v>1</v>
      </c>
      <c r="R83" s="8"/>
      <c r="S83" s="8"/>
      <c r="T83" s="8">
        <v>1</v>
      </c>
      <c r="U83" s="8"/>
      <c r="V83" s="8"/>
      <c r="W83" s="8">
        <v>1</v>
      </c>
      <c r="X83" s="8"/>
      <c r="Y83" s="8"/>
      <c r="Z83" s="8"/>
      <c r="AA83" s="8"/>
      <c r="AB83" s="8"/>
      <c r="AC83" s="9">
        <v>2</v>
      </c>
    </row>
    <row r="84" spans="1:31" s="6" customFormat="1" ht="16.8" x14ac:dyDescent="0.3">
      <c r="A84" s="7" t="s">
        <v>20</v>
      </c>
      <c r="B84" s="50"/>
      <c r="C84" s="8"/>
      <c r="D84" s="8"/>
      <c r="E84" s="8">
        <v>1</v>
      </c>
      <c r="F84" s="8"/>
      <c r="G84" s="8"/>
      <c r="H84" s="8">
        <v>1</v>
      </c>
      <c r="I84" s="8"/>
      <c r="J84" s="8"/>
      <c r="K84" s="8">
        <v>1</v>
      </c>
      <c r="L84" s="8"/>
      <c r="M84" s="8"/>
      <c r="N84" s="8">
        <v>1</v>
      </c>
      <c r="O84" s="8"/>
      <c r="P84" s="8"/>
      <c r="Q84" s="8">
        <v>1</v>
      </c>
      <c r="R84" s="8"/>
      <c r="S84" s="8"/>
      <c r="T84" s="8">
        <v>1</v>
      </c>
      <c r="U84" s="8"/>
      <c r="V84" s="8"/>
      <c r="W84" s="8">
        <v>1</v>
      </c>
      <c r="X84" s="8"/>
      <c r="Y84" s="8"/>
      <c r="Z84" s="8"/>
      <c r="AA84" s="8"/>
      <c r="AB84" s="8"/>
      <c r="AC84" s="9">
        <v>2</v>
      </c>
    </row>
    <row r="85" spans="1:31" s="6" customFormat="1" ht="16.8" x14ac:dyDescent="0.3">
      <c r="A85" s="7" t="s">
        <v>37</v>
      </c>
      <c r="B85" s="50"/>
      <c r="C85" s="8"/>
      <c r="D85" s="8"/>
      <c r="E85" s="8">
        <v>1</v>
      </c>
      <c r="F85" s="8"/>
      <c r="G85" s="8"/>
      <c r="H85" s="8">
        <v>1</v>
      </c>
      <c r="I85" s="8"/>
      <c r="J85" s="8"/>
      <c r="K85" s="8"/>
      <c r="L85" s="8"/>
      <c r="M85" s="8"/>
      <c r="N85" s="8">
        <v>1</v>
      </c>
      <c r="O85" s="8"/>
      <c r="P85" s="8"/>
      <c r="Q85" s="8">
        <v>1</v>
      </c>
      <c r="R85" s="8"/>
      <c r="S85" s="8"/>
      <c r="T85" s="8">
        <v>1</v>
      </c>
      <c r="U85" s="8"/>
      <c r="V85" s="8"/>
      <c r="W85" s="8"/>
      <c r="X85" s="8"/>
      <c r="Y85" s="8"/>
      <c r="Z85" s="8">
        <v>1</v>
      </c>
      <c r="AA85" s="8"/>
      <c r="AB85" s="8"/>
      <c r="AC85" s="9">
        <v>1</v>
      </c>
    </row>
    <row r="86" spans="1:31" s="6" customFormat="1" ht="16.8" x14ac:dyDescent="0.3">
      <c r="A86" s="7" t="s">
        <v>38</v>
      </c>
      <c r="B86" s="50"/>
      <c r="C86" s="8"/>
      <c r="D86" s="8"/>
      <c r="E86" s="8"/>
      <c r="F86" s="8"/>
      <c r="G86" s="8"/>
      <c r="H86" s="8">
        <v>1</v>
      </c>
      <c r="I86" s="8"/>
      <c r="J86" s="8"/>
      <c r="K86" s="8"/>
      <c r="L86" s="8"/>
      <c r="M86" s="8"/>
      <c r="N86" s="8">
        <v>1</v>
      </c>
      <c r="O86" s="8"/>
      <c r="P86" s="8"/>
      <c r="Q86" s="8">
        <v>1</v>
      </c>
      <c r="R86" s="8"/>
      <c r="S86" s="8"/>
      <c r="T86" s="8"/>
      <c r="U86" s="8"/>
      <c r="V86" s="8"/>
      <c r="W86" s="8">
        <v>1</v>
      </c>
      <c r="X86" s="8"/>
      <c r="Y86" s="8"/>
      <c r="Z86" s="8">
        <v>1</v>
      </c>
      <c r="AA86" s="8"/>
      <c r="AB86" s="8"/>
      <c r="AC86" s="9">
        <v>1</v>
      </c>
    </row>
    <row r="87" spans="1:31" s="6" customFormat="1" ht="16.8" x14ac:dyDescent="0.3">
      <c r="A87" s="7" t="s">
        <v>32</v>
      </c>
      <c r="B87" s="50"/>
      <c r="C87" s="8"/>
      <c r="D87" s="8"/>
      <c r="E87" s="8"/>
      <c r="F87" s="8"/>
      <c r="G87" s="8"/>
      <c r="H87" s="8">
        <v>1</v>
      </c>
      <c r="I87" s="8"/>
      <c r="J87" s="8"/>
      <c r="K87" s="8">
        <v>1</v>
      </c>
      <c r="L87" s="8"/>
      <c r="M87" s="8"/>
      <c r="N87" s="8"/>
      <c r="O87" s="8"/>
      <c r="P87" s="8"/>
      <c r="Q87" s="8">
        <v>1</v>
      </c>
      <c r="R87" s="8"/>
      <c r="S87" s="8"/>
      <c r="T87" s="8"/>
      <c r="U87" s="8"/>
      <c r="V87" s="8"/>
      <c r="W87" s="8"/>
      <c r="X87" s="8"/>
      <c r="Y87" s="8"/>
      <c r="Z87" s="8">
        <v>1</v>
      </c>
      <c r="AA87" s="8"/>
      <c r="AB87" s="8"/>
      <c r="AC87" s="9">
        <v>1</v>
      </c>
    </row>
    <row r="88" spans="1:31" s="6" customFormat="1" ht="16.8" x14ac:dyDescent="0.3">
      <c r="A88" s="7" t="s">
        <v>33</v>
      </c>
      <c r="B88" s="50"/>
      <c r="C88" s="8"/>
      <c r="D88" s="8"/>
      <c r="E88" s="8"/>
      <c r="F88" s="8"/>
      <c r="G88" s="8"/>
      <c r="H88" s="8"/>
      <c r="I88" s="8"/>
      <c r="J88" s="8"/>
      <c r="K88" s="8">
        <v>1</v>
      </c>
      <c r="L88" s="8"/>
      <c r="M88" s="8"/>
      <c r="N88" s="8"/>
      <c r="O88" s="8"/>
      <c r="P88" s="8"/>
      <c r="Q88" s="8">
        <v>1</v>
      </c>
      <c r="R88" s="8"/>
      <c r="S88" s="8"/>
      <c r="T88" s="8">
        <v>1</v>
      </c>
      <c r="U88" s="8"/>
      <c r="V88" s="8"/>
      <c r="W88" s="8"/>
      <c r="X88" s="8"/>
      <c r="Y88" s="8"/>
      <c r="Z88" s="8"/>
      <c r="AA88" s="8"/>
      <c r="AB88" s="8"/>
      <c r="AC88" s="9">
        <v>2</v>
      </c>
    </row>
    <row r="89" spans="1:31" s="6" customFormat="1" ht="16.8" x14ac:dyDescent="0.3">
      <c r="A89" s="7" t="s">
        <v>28</v>
      </c>
      <c r="B89" s="50"/>
      <c r="C89" s="8"/>
      <c r="D89" s="8"/>
      <c r="E89" s="8">
        <v>1</v>
      </c>
      <c r="F89" s="8"/>
      <c r="G89" s="8"/>
      <c r="H89" s="8"/>
      <c r="I89" s="8"/>
      <c r="J89" s="8"/>
      <c r="K89" s="8"/>
      <c r="L89" s="8"/>
      <c r="M89" s="8"/>
      <c r="N89" s="8">
        <v>1</v>
      </c>
      <c r="O89" s="8"/>
      <c r="P89" s="8"/>
      <c r="Q89" s="8"/>
      <c r="R89" s="8"/>
      <c r="S89" s="8"/>
      <c r="T89" s="8"/>
      <c r="U89" s="8"/>
      <c r="V89" s="8"/>
      <c r="W89" s="8">
        <v>1</v>
      </c>
      <c r="X89" s="8"/>
      <c r="Y89" s="8"/>
      <c r="Z89" s="8"/>
      <c r="AA89" s="8"/>
      <c r="AB89" s="8"/>
      <c r="AC89" s="9">
        <v>1</v>
      </c>
    </row>
    <row r="90" spans="1:31" s="6" customFormat="1" ht="16.8" x14ac:dyDescent="0.3">
      <c r="A90" s="7" t="s">
        <v>35</v>
      </c>
      <c r="B90" s="50"/>
      <c r="C90" s="8"/>
      <c r="D90" s="8"/>
      <c r="E90" s="8"/>
      <c r="F90" s="8"/>
      <c r="G90" s="8"/>
      <c r="H90" s="8"/>
      <c r="I90" s="8"/>
      <c r="J90" s="8"/>
      <c r="K90" s="8">
        <v>1</v>
      </c>
      <c r="L90" s="8"/>
      <c r="M90" s="8"/>
      <c r="N90" s="8"/>
      <c r="O90" s="8"/>
      <c r="P90" s="8"/>
      <c r="Q90" s="8">
        <v>1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>
        <v>1</v>
      </c>
    </row>
    <row r="91" spans="1:31" s="6" customFormat="1" ht="16.8" x14ac:dyDescent="0.3">
      <c r="A91" s="7" t="s">
        <v>36</v>
      </c>
      <c r="B91" s="5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1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>
        <v>1</v>
      </c>
    </row>
    <row r="92" spans="1:31" s="6" customFormat="1" ht="16.8" x14ac:dyDescent="0.3">
      <c r="A92" s="7" t="s">
        <v>27</v>
      </c>
      <c r="B92" s="50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1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>
        <v>1</v>
      </c>
      <c r="AA92" s="8"/>
      <c r="AB92" s="8"/>
      <c r="AC92" s="9">
        <v>1</v>
      </c>
    </row>
    <row r="93" spans="1:31" s="6" customFormat="1" ht="16.8" x14ac:dyDescent="0.3">
      <c r="A93" s="7" t="s">
        <v>30</v>
      </c>
      <c r="B93" s="5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1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>
        <v>1</v>
      </c>
      <c r="AA93" s="8"/>
      <c r="AB93" s="8"/>
      <c r="AC93" s="9"/>
      <c r="AD93" s="26">
        <f>SUM(C106:AC106)</f>
        <v>52</v>
      </c>
      <c r="AE93" s="19"/>
    </row>
    <row r="94" spans="1:31" s="6" customFormat="1" ht="17.399999999999999" thickBot="1" x14ac:dyDescent="0.35">
      <c r="A94" s="10" t="s">
        <v>17</v>
      </c>
      <c r="B94" s="51"/>
      <c r="C94" s="11">
        <f>SUM(C82:C93)</f>
        <v>0</v>
      </c>
      <c r="D94" s="11">
        <f t="shared" ref="D94:AC94" si="8">SUM(D82:D93)</f>
        <v>0</v>
      </c>
      <c r="E94" s="11">
        <f t="shared" si="8"/>
        <v>4</v>
      </c>
      <c r="F94" s="11">
        <f t="shared" si="8"/>
        <v>0</v>
      </c>
      <c r="G94" s="11">
        <f t="shared" si="8"/>
        <v>0</v>
      </c>
      <c r="H94" s="11">
        <f t="shared" si="8"/>
        <v>6</v>
      </c>
      <c r="I94" s="11">
        <f t="shared" si="8"/>
        <v>0</v>
      </c>
      <c r="J94" s="11">
        <f t="shared" si="8"/>
        <v>0</v>
      </c>
      <c r="K94" s="11">
        <f t="shared" si="8"/>
        <v>4</v>
      </c>
      <c r="L94" s="11">
        <f t="shared" si="8"/>
        <v>0</v>
      </c>
      <c r="M94" s="11">
        <f t="shared" si="8"/>
        <v>0</v>
      </c>
      <c r="N94" s="11">
        <f t="shared" si="8"/>
        <v>9</v>
      </c>
      <c r="O94" s="11">
        <f t="shared" si="8"/>
        <v>0</v>
      </c>
      <c r="P94" s="11">
        <f t="shared" si="8"/>
        <v>0</v>
      </c>
      <c r="Q94" s="11">
        <f t="shared" si="8"/>
        <v>8</v>
      </c>
      <c r="R94" s="11">
        <f t="shared" si="8"/>
        <v>0</v>
      </c>
      <c r="S94" s="11">
        <f t="shared" si="8"/>
        <v>0</v>
      </c>
      <c r="T94" s="11">
        <f t="shared" si="8"/>
        <v>5</v>
      </c>
      <c r="U94" s="11">
        <f t="shared" si="8"/>
        <v>0</v>
      </c>
      <c r="V94" s="11">
        <f t="shared" si="8"/>
        <v>0</v>
      </c>
      <c r="W94" s="11">
        <f t="shared" si="8"/>
        <v>5</v>
      </c>
      <c r="X94" s="11">
        <f t="shared" si="8"/>
        <v>0</v>
      </c>
      <c r="Y94" s="11">
        <f t="shared" si="8"/>
        <v>0</v>
      </c>
      <c r="Z94" s="11">
        <f t="shared" si="8"/>
        <v>7</v>
      </c>
      <c r="AA94" s="11">
        <f t="shared" si="8"/>
        <v>0</v>
      </c>
      <c r="AB94" s="11">
        <f t="shared" si="8"/>
        <v>0</v>
      </c>
      <c r="AC94" s="14">
        <f t="shared" si="8"/>
        <v>14</v>
      </c>
    </row>
    <row r="95" spans="1:31" s="6" customFormat="1" ht="16.8" x14ac:dyDescent="0.3">
      <c r="A95" s="3" t="s">
        <v>18</v>
      </c>
      <c r="B95" s="42" t="s">
        <v>40</v>
      </c>
      <c r="C95" s="32"/>
      <c r="D95" s="32"/>
      <c r="E95" s="32">
        <v>1</v>
      </c>
      <c r="F95" s="32"/>
      <c r="G95" s="32"/>
      <c r="H95" s="32"/>
      <c r="I95" s="32"/>
      <c r="J95" s="32"/>
      <c r="K95" s="32">
        <v>1</v>
      </c>
      <c r="L95" s="32"/>
      <c r="M95" s="32"/>
      <c r="N95" s="32">
        <v>1</v>
      </c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3">
        <v>1</v>
      </c>
    </row>
    <row r="96" spans="1:31" s="6" customFormat="1" ht="16.8" x14ac:dyDescent="0.3">
      <c r="A96" s="7" t="s">
        <v>26</v>
      </c>
      <c r="B96" s="50"/>
      <c r="C96" s="23"/>
      <c r="D96" s="23"/>
      <c r="E96" s="23"/>
      <c r="F96" s="23"/>
      <c r="G96" s="23"/>
      <c r="H96" s="23">
        <v>1</v>
      </c>
      <c r="I96" s="23"/>
      <c r="J96" s="23"/>
      <c r="K96" s="23">
        <v>1</v>
      </c>
      <c r="L96" s="23"/>
      <c r="M96" s="23"/>
      <c r="N96" s="23">
        <v>2</v>
      </c>
      <c r="O96" s="23"/>
      <c r="P96" s="23"/>
      <c r="Q96" s="23">
        <v>1</v>
      </c>
      <c r="R96" s="23"/>
      <c r="S96" s="23"/>
      <c r="T96" s="23"/>
      <c r="U96" s="23"/>
      <c r="V96" s="23"/>
      <c r="W96" s="23"/>
      <c r="X96" s="23"/>
      <c r="Y96" s="23"/>
      <c r="Z96" s="23">
        <v>2</v>
      </c>
      <c r="AA96" s="23"/>
      <c r="AB96" s="23"/>
      <c r="AC96" s="24">
        <v>2</v>
      </c>
    </row>
    <row r="97" spans="1:31" s="6" customFormat="1" ht="16.8" x14ac:dyDescent="0.3">
      <c r="A97" s="7" t="s">
        <v>20</v>
      </c>
      <c r="B97" s="50"/>
      <c r="C97" s="23"/>
      <c r="D97" s="23"/>
      <c r="E97" s="23">
        <v>1</v>
      </c>
      <c r="F97" s="23"/>
      <c r="G97" s="23"/>
      <c r="H97" s="23">
        <v>1</v>
      </c>
      <c r="I97" s="23"/>
      <c r="J97" s="23"/>
      <c r="K97" s="23">
        <v>1</v>
      </c>
      <c r="L97" s="23"/>
      <c r="M97" s="23"/>
      <c r="N97" s="23">
        <v>1</v>
      </c>
      <c r="O97" s="23"/>
      <c r="P97" s="23"/>
      <c r="Q97" s="23">
        <v>1</v>
      </c>
      <c r="R97" s="23"/>
      <c r="S97" s="23"/>
      <c r="T97" s="23">
        <v>1</v>
      </c>
      <c r="U97" s="23"/>
      <c r="V97" s="23"/>
      <c r="W97" s="23">
        <v>1</v>
      </c>
      <c r="X97" s="23"/>
      <c r="Y97" s="23"/>
      <c r="Z97" s="23">
        <v>1</v>
      </c>
      <c r="AA97" s="23"/>
      <c r="AB97" s="23"/>
      <c r="AC97" s="24">
        <v>2</v>
      </c>
    </row>
    <row r="98" spans="1:31" s="6" customFormat="1" ht="16.8" x14ac:dyDescent="0.3">
      <c r="A98" s="7" t="s">
        <v>21</v>
      </c>
      <c r="B98" s="50"/>
      <c r="C98" s="23"/>
      <c r="D98" s="23"/>
      <c r="E98" s="23">
        <v>1</v>
      </c>
      <c r="F98" s="23"/>
      <c r="G98" s="23"/>
      <c r="H98" s="23">
        <v>1</v>
      </c>
      <c r="I98" s="23"/>
      <c r="J98" s="23"/>
      <c r="K98" s="23"/>
      <c r="L98" s="23"/>
      <c r="M98" s="23"/>
      <c r="N98" s="23">
        <v>1</v>
      </c>
      <c r="O98" s="23"/>
      <c r="P98" s="23"/>
      <c r="Q98" s="23"/>
      <c r="R98" s="23"/>
      <c r="S98" s="23"/>
      <c r="T98" s="23">
        <v>1</v>
      </c>
      <c r="U98" s="23"/>
      <c r="V98" s="23"/>
      <c r="W98" s="23">
        <v>1</v>
      </c>
      <c r="X98" s="23"/>
      <c r="Y98" s="23"/>
      <c r="Z98" s="23">
        <v>1</v>
      </c>
      <c r="AA98" s="23"/>
      <c r="AB98" s="23"/>
      <c r="AC98" s="24">
        <v>1</v>
      </c>
    </row>
    <row r="99" spans="1:31" s="6" customFormat="1" ht="16.8" x14ac:dyDescent="0.3">
      <c r="A99" s="7" t="s">
        <v>32</v>
      </c>
      <c r="B99" s="50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>
        <v>1</v>
      </c>
      <c r="O99" s="23"/>
      <c r="P99" s="23"/>
      <c r="Q99" s="23"/>
      <c r="R99" s="23"/>
      <c r="S99" s="23"/>
      <c r="T99" s="23"/>
      <c r="U99" s="23"/>
      <c r="V99" s="23"/>
      <c r="W99" s="23">
        <v>1</v>
      </c>
      <c r="X99" s="23"/>
      <c r="Y99" s="23"/>
      <c r="Z99" s="23"/>
      <c r="AA99" s="23"/>
      <c r="AB99" s="23"/>
      <c r="AC99" s="24">
        <v>1</v>
      </c>
    </row>
    <row r="100" spans="1:31" s="6" customFormat="1" ht="16.8" x14ac:dyDescent="0.3">
      <c r="A100" s="7" t="s">
        <v>33</v>
      </c>
      <c r="B100" s="50"/>
      <c r="C100" s="23"/>
      <c r="D100" s="23"/>
      <c r="E100" s="23"/>
      <c r="F100" s="23"/>
      <c r="G100" s="23"/>
      <c r="H100" s="23">
        <v>1</v>
      </c>
      <c r="I100" s="23"/>
      <c r="J100" s="23"/>
      <c r="K100" s="23">
        <v>1</v>
      </c>
      <c r="L100" s="23"/>
      <c r="M100" s="23"/>
      <c r="N100" s="23"/>
      <c r="O100" s="23"/>
      <c r="P100" s="23"/>
      <c r="Q100" s="23"/>
      <c r="R100" s="23"/>
      <c r="S100" s="23"/>
      <c r="T100" s="23">
        <v>1</v>
      </c>
      <c r="U100" s="23"/>
      <c r="V100" s="23"/>
      <c r="W100" s="23"/>
      <c r="X100" s="23"/>
      <c r="Y100" s="23"/>
      <c r="Z100" s="23">
        <v>1</v>
      </c>
      <c r="AA100" s="23"/>
      <c r="AB100" s="23"/>
      <c r="AC100" s="24">
        <v>2</v>
      </c>
    </row>
    <row r="101" spans="1:31" s="6" customFormat="1" ht="16.8" x14ac:dyDescent="0.3">
      <c r="A101" s="7" t="s">
        <v>28</v>
      </c>
      <c r="B101" s="50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  <c r="Q101" s="23">
        <v>1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4">
        <v>1</v>
      </c>
    </row>
    <row r="102" spans="1:31" s="6" customFormat="1" ht="16.8" x14ac:dyDescent="0.3">
      <c r="A102" s="7" t="s">
        <v>35</v>
      </c>
      <c r="B102" s="50"/>
      <c r="C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>
        <v>1</v>
      </c>
      <c r="O102" s="23"/>
      <c r="P102" s="23"/>
      <c r="Q102" s="23"/>
      <c r="R102" s="23"/>
      <c r="S102" s="23"/>
      <c r="T102" s="23"/>
      <c r="U102" s="23"/>
      <c r="V102" s="23"/>
      <c r="W102" s="23">
        <v>1</v>
      </c>
      <c r="X102" s="23"/>
      <c r="Y102" s="23"/>
      <c r="Z102" s="23"/>
      <c r="AA102" s="23"/>
      <c r="AB102" s="23"/>
      <c r="AC102" s="24">
        <v>1</v>
      </c>
    </row>
    <row r="103" spans="1:31" s="6" customFormat="1" ht="16.8" x14ac:dyDescent="0.3">
      <c r="A103" s="7" t="s">
        <v>36</v>
      </c>
      <c r="B103" s="50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4">
        <v>1</v>
      </c>
    </row>
    <row r="104" spans="1:31" s="6" customFormat="1" ht="16.8" x14ac:dyDescent="0.3">
      <c r="A104" s="7" t="s">
        <v>27</v>
      </c>
      <c r="B104" s="50"/>
      <c r="C104" s="23"/>
      <c r="D104" s="23"/>
      <c r="E104" s="23"/>
      <c r="F104" s="23"/>
      <c r="G104" s="23"/>
      <c r="H104" s="23"/>
      <c r="I104" s="23"/>
      <c r="J104" s="23"/>
      <c r="K104" s="23">
        <v>1</v>
      </c>
      <c r="L104" s="23"/>
      <c r="M104" s="23"/>
      <c r="N104" s="23">
        <v>1</v>
      </c>
      <c r="O104" s="23"/>
      <c r="P104" s="23"/>
      <c r="Q104" s="23"/>
      <c r="R104" s="23"/>
      <c r="S104" s="23"/>
      <c r="T104" s="23"/>
      <c r="U104" s="23"/>
      <c r="V104" s="23"/>
      <c r="W104" s="23">
        <v>1</v>
      </c>
      <c r="X104" s="23"/>
      <c r="Y104" s="23"/>
      <c r="Z104" s="23"/>
      <c r="AA104" s="23"/>
      <c r="AB104" s="23"/>
      <c r="AC104" s="24">
        <v>1</v>
      </c>
    </row>
    <row r="105" spans="1:31" s="6" customFormat="1" ht="16.8" x14ac:dyDescent="0.3">
      <c r="A105" s="7" t="s">
        <v>30</v>
      </c>
      <c r="B105" s="50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>
        <v>1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4">
        <v>1</v>
      </c>
      <c r="AD105" s="21">
        <f>SUM(C118:AC118)</f>
        <v>49</v>
      </c>
      <c r="AE105" s="21">
        <f>SUM(AD93,AD105)</f>
        <v>101</v>
      </c>
    </row>
    <row r="106" spans="1:31" ht="17.399999999999999" thickBot="1" x14ac:dyDescent="0.35">
      <c r="A106" s="10" t="s">
        <v>17</v>
      </c>
      <c r="B106" s="51"/>
      <c r="C106" s="25">
        <f>SUM(C95:C105)</f>
        <v>0</v>
      </c>
      <c r="D106" s="25">
        <f t="shared" ref="D106:AC106" si="9">SUM(D95:D105)</f>
        <v>0</v>
      </c>
      <c r="E106" s="25">
        <f t="shared" si="9"/>
        <v>3</v>
      </c>
      <c r="F106" s="25">
        <f t="shared" si="9"/>
        <v>0</v>
      </c>
      <c r="G106" s="25">
        <f t="shared" si="9"/>
        <v>0</v>
      </c>
      <c r="H106" s="25">
        <f t="shared" si="9"/>
        <v>4</v>
      </c>
      <c r="I106" s="25">
        <f t="shared" si="9"/>
        <v>0</v>
      </c>
      <c r="J106" s="25">
        <f t="shared" si="9"/>
        <v>0</v>
      </c>
      <c r="K106" s="25">
        <f t="shared" si="9"/>
        <v>5</v>
      </c>
      <c r="L106" s="25">
        <f t="shared" si="9"/>
        <v>0</v>
      </c>
      <c r="M106" s="25">
        <f t="shared" si="9"/>
        <v>0</v>
      </c>
      <c r="N106" s="25">
        <f t="shared" si="9"/>
        <v>10</v>
      </c>
      <c r="O106" s="25">
        <f t="shared" si="9"/>
        <v>0</v>
      </c>
      <c r="P106" s="25">
        <f t="shared" si="9"/>
        <v>0</v>
      </c>
      <c r="Q106" s="25">
        <f t="shared" si="9"/>
        <v>3</v>
      </c>
      <c r="R106" s="25">
        <f t="shared" si="9"/>
        <v>0</v>
      </c>
      <c r="S106" s="25">
        <f t="shared" si="9"/>
        <v>0</v>
      </c>
      <c r="T106" s="25">
        <f t="shared" si="9"/>
        <v>3</v>
      </c>
      <c r="U106" s="25">
        <f t="shared" si="9"/>
        <v>0</v>
      </c>
      <c r="V106" s="25">
        <f t="shared" si="9"/>
        <v>0</v>
      </c>
      <c r="W106" s="25">
        <f t="shared" si="9"/>
        <v>5</v>
      </c>
      <c r="X106" s="25">
        <f t="shared" si="9"/>
        <v>0</v>
      </c>
      <c r="Y106" s="25">
        <f t="shared" si="9"/>
        <v>0</v>
      </c>
      <c r="Z106" s="25">
        <f t="shared" si="9"/>
        <v>5</v>
      </c>
      <c r="AA106" s="25">
        <f t="shared" si="9"/>
        <v>0</v>
      </c>
      <c r="AB106" s="25">
        <f t="shared" si="9"/>
        <v>0</v>
      </c>
      <c r="AC106" s="31">
        <f t="shared" si="9"/>
        <v>14</v>
      </c>
    </row>
    <row r="107" spans="1:31" ht="16.8" x14ac:dyDescent="0.3">
      <c r="A107" s="3" t="s">
        <v>18</v>
      </c>
      <c r="B107" s="42" t="s">
        <v>41</v>
      </c>
      <c r="C107" s="4"/>
      <c r="D107" s="4"/>
      <c r="E107" s="4">
        <v>1</v>
      </c>
      <c r="F107" s="4"/>
      <c r="G107" s="4"/>
      <c r="H107" s="4"/>
      <c r="I107" s="4"/>
      <c r="J107" s="4"/>
      <c r="K107" s="4">
        <v>1</v>
      </c>
      <c r="L107" s="4"/>
      <c r="M107" s="4"/>
      <c r="N107" s="4"/>
      <c r="O107" s="4"/>
      <c r="P107" s="4"/>
      <c r="Q107" s="4"/>
      <c r="R107" s="4"/>
      <c r="S107" s="4"/>
      <c r="T107" s="4">
        <v>1</v>
      </c>
      <c r="U107" s="4"/>
      <c r="V107" s="4"/>
      <c r="W107" s="4">
        <v>1</v>
      </c>
      <c r="X107" s="4"/>
      <c r="Y107" s="4"/>
      <c r="Z107" s="4"/>
      <c r="AA107" s="4"/>
      <c r="AB107" s="4"/>
      <c r="AC107" s="5">
        <v>1</v>
      </c>
    </row>
    <row r="108" spans="1:31" ht="16.8" x14ac:dyDescent="0.3">
      <c r="A108" s="7" t="s">
        <v>26</v>
      </c>
      <c r="B108" s="50"/>
      <c r="C108" s="8"/>
      <c r="D108" s="8"/>
      <c r="E108" s="8">
        <v>1</v>
      </c>
      <c r="F108" s="8"/>
      <c r="G108" s="8"/>
      <c r="H108" s="8">
        <v>1</v>
      </c>
      <c r="I108" s="8"/>
      <c r="J108" s="8"/>
      <c r="K108" s="8">
        <v>2</v>
      </c>
      <c r="L108" s="8"/>
      <c r="M108" s="8"/>
      <c r="N108" s="8">
        <v>1</v>
      </c>
      <c r="O108" s="8"/>
      <c r="P108" s="8"/>
      <c r="Q108" s="8">
        <v>1</v>
      </c>
      <c r="R108" s="8"/>
      <c r="S108" s="8"/>
      <c r="T108" s="8">
        <v>1</v>
      </c>
      <c r="U108" s="8"/>
      <c r="V108" s="8"/>
      <c r="W108" s="8"/>
      <c r="X108" s="8"/>
      <c r="Y108" s="8"/>
      <c r="Z108" s="8">
        <v>1</v>
      </c>
      <c r="AA108" s="8"/>
      <c r="AB108" s="8"/>
      <c r="AC108" s="9">
        <v>1</v>
      </c>
    </row>
    <row r="109" spans="1:31" ht="16.8" x14ac:dyDescent="0.3">
      <c r="A109" s="7" t="s">
        <v>20</v>
      </c>
      <c r="B109" s="50"/>
      <c r="C109" s="8"/>
      <c r="D109" s="8"/>
      <c r="E109" s="8">
        <v>1</v>
      </c>
      <c r="F109" s="8"/>
      <c r="G109" s="8"/>
      <c r="H109" s="8">
        <v>1</v>
      </c>
      <c r="I109" s="8"/>
      <c r="J109" s="8"/>
      <c r="K109" s="8">
        <v>1</v>
      </c>
      <c r="L109" s="8"/>
      <c r="M109" s="8"/>
      <c r="N109" s="8">
        <v>1</v>
      </c>
      <c r="O109" s="8"/>
      <c r="P109" s="8"/>
      <c r="Q109" s="8">
        <v>1</v>
      </c>
      <c r="R109" s="8"/>
      <c r="S109" s="8"/>
      <c r="T109" s="8">
        <v>1</v>
      </c>
      <c r="U109" s="8"/>
      <c r="V109" s="8"/>
      <c r="W109" s="8">
        <v>1</v>
      </c>
      <c r="X109" s="8"/>
      <c r="Y109" s="8"/>
      <c r="Z109" s="8">
        <v>1</v>
      </c>
      <c r="AA109" s="8"/>
      <c r="AB109" s="8"/>
      <c r="AC109" s="9">
        <v>1</v>
      </c>
    </row>
    <row r="110" spans="1:31" ht="16.8" x14ac:dyDescent="0.3">
      <c r="A110" s="7" t="s">
        <v>21</v>
      </c>
      <c r="B110" s="50"/>
      <c r="C110" s="8"/>
      <c r="D110" s="8"/>
      <c r="E110" s="8"/>
      <c r="F110" s="8"/>
      <c r="G110" s="8"/>
      <c r="H110" s="8">
        <v>1</v>
      </c>
      <c r="I110" s="8"/>
      <c r="J110" s="8"/>
      <c r="K110" s="8">
        <v>1</v>
      </c>
      <c r="L110" s="8"/>
      <c r="M110" s="8"/>
      <c r="N110" s="8">
        <v>1</v>
      </c>
      <c r="O110" s="8"/>
      <c r="P110" s="8"/>
      <c r="Q110" s="8"/>
      <c r="R110" s="8"/>
      <c r="S110" s="8"/>
      <c r="T110" s="8">
        <v>1</v>
      </c>
      <c r="U110" s="8"/>
      <c r="V110" s="8"/>
      <c r="W110" s="8">
        <v>1</v>
      </c>
      <c r="X110" s="8"/>
      <c r="Y110" s="8"/>
      <c r="Z110" s="8">
        <v>1</v>
      </c>
      <c r="AA110" s="8"/>
      <c r="AB110" s="8"/>
      <c r="AC110" s="9">
        <v>1</v>
      </c>
    </row>
    <row r="111" spans="1:31" ht="16.8" x14ac:dyDescent="0.3">
      <c r="A111" s="7" t="s">
        <v>32</v>
      </c>
      <c r="B111" s="50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1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9">
        <v>1</v>
      </c>
    </row>
    <row r="112" spans="1:31" ht="16.8" x14ac:dyDescent="0.3">
      <c r="A112" s="7" t="s">
        <v>33</v>
      </c>
      <c r="B112" s="50"/>
      <c r="C112" s="8"/>
      <c r="D112" s="8"/>
      <c r="E112" s="8"/>
      <c r="F112" s="8"/>
      <c r="G112" s="8"/>
      <c r="H112" s="8">
        <v>1</v>
      </c>
      <c r="I112" s="8"/>
      <c r="J112" s="8"/>
      <c r="K112" s="8"/>
      <c r="L112" s="8"/>
      <c r="M112" s="8"/>
      <c r="N112" s="8">
        <v>1</v>
      </c>
      <c r="O112" s="8"/>
      <c r="P112" s="8"/>
      <c r="Q112" s="8"/>
      <c r="R112" s="8"/>
      <c r="S112" s="8"/>
      <c r="T112" s="8">
        <v>1</v>
      </c>
      <c r="U112" s="8"/>
      <c r="V112" s="8"/>
      <c r="W112" s="8"/>
      <c r="X112" s="8"/>
      <c r="Y112" s="8"/>
      <c r="Z112" s="8">
        <v>1</v>
      </c>
      <c r="AA112" s="8"/>
      <c r="AB112" s="8"/>
      <c r="AC112" s="9">
        <v>1</v>
      </c>
    </row>
    <row r="113" spans="1:30" ht="16.8" x14ac:dyDescent="0.3">
      <c r="A113" s="7" t="s">
        <v>28</v>
      </c>
      <c r="B113" s="50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>
        <v>1</v>
      </c>
      <c r="R113" s="8"/>
      <c r="S113" s="8"/>
      <c r="T113" s="8"/>
      <c r="U113" s="8"/>
      <c r="V113" s="8"/>
      <c r="W113" s="8">
        <v>1</v>
      </c>
      <c r="X113" s="8"/>
      <c r="Y113" s="8"/>
      <c r="Z113" s="8"/>
      <c r="AA113" s="8"/>
      <c r="AB113" s="8"/>
      <c r="AC113" s="9">
        <v>1</v>
      </c>
    </row>
    <row r="114" spans="1:30" ht="16.8" x14ac:dyDescent="0.3">
      <c r="A114" s="7" t="s">
        <v>35</v>
      </c>
      <c r="B114" s="50"/>
      <c r="C114" s="8"/>
      <c r="D114" s="8"/>
      <c r="E114" s="8"/>
      <c r="F114" s="8"/>
      <c r="G114" s="8"/>
      <c r="H114" s="8"/>
      <c r="I114" s="8"/>
      <c r="J114" s="8"/>
      <c r="K114" s="8">
        <v>1</v>
      </c>
      <c r="L114" s="8"/>
      <c r="M114" s="8"/>
      <c r="N114" s="8"/>
      <c r="O114" s="8"/>
      <c r="P114" s="8"/>
      <c r="Q114" s="8"/>
      <c r="R114" s="8"/>
      <c r="S114" s="8"/>
      <c r="T114" s="8">
        <v>1</v>
      </c>
      <c r="U114" s="8"/>
      <c r="V114" s="8"/>
      <c r="W114" s="8"/>
      <c r="X114" s="8"/>
      <c r="Y114" s="8"/>
      <c r="Z114" s="8"/>
      <c r="AA114" s="8"/>
      <c r="AB114" s="8"/>
      <c r="AC114" s="9">
        <v>1</v>
      </c>
    </row>
    <row r="115" spans="1:30" ht="16.8" x14ac:dyDescent="0.3">
      <c r="A115" s="7" t="s">
        <v>36</v>
      </c>
      <c r="B115" s="50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9">
        <v>1</v>
      </c>
    </row>
    <row r="116" spans="1:30" ht="16.8" x14ac:dyDescent="0.3">
      <c r="A116" s="7" t="s">
        <v>27</v>
      </c>
      <c r="B116" s="50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1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>
        <v>1</v>
      </c>
      <c r="AA116" s="8"/>
      <c r="AB116" s="8"/>
      <c r="AC116" s="9"/>
    </row>
    <row r="117" spans="1:30" ht="16.8" x14ac:dyDescent="0.3">
      <c r="A117" s="7" t="s">
        <v>30</v>
      </c>
      <c r="B117" s="50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>
        <v>1</v>
      </c>
      <c r="AA117" s="8"/>
      <c r="AB117" s="8"/>
      <c r="AC117" s="9"/>
    </row>
    <row r="118" spans="1:30" ht="17.399999999999999" thickBot="1" x14ac:dyDescent="0.35">
      <c r="A118" s="10" t="s">
        <v>17</v>
      </c>
      <c r="B118" s="51"/>
      <c r="C118" s="11">
        <f>SUM(C107:C117)</f>
        <v>0</v>
      </c>
      <c r="D118" s="11">
        <f t="shared" ref="D118:AC118" si="10">SUM(D107:D117)</f>
        <v>0</v>
      </c>
      <c r="E118" s="11">
        <f t="shared" si="10"/>
        <v>3</v>
      </c>
      <c r="F118" s="11">
        <f t="shared" si="10"/>
        <v>0</v>
      </c>
      <c r="G118" s="11">
        <f t="shared" si="10"/>
        <v>0</v>
      </c>
      <c r="H118" s="11">
        <f t="shared" si="10"/>
        <v>4</v>
      </c>
      <c r="I118" s="11">
        <f t="shared" si="10"/>
        <v>0</v>
      </c>
      <c r="J118" s="11">
        <f t="shared" si="10"/>
        <v>0</v>
      </c>
      <c r="K118" s="11">
        <f t="shared" si="10"/>
        <v>6</v>
      </c>
      <c r="L118" s="11">
        <f t="shared" si="10"/>
        <v>0</v>
      </c>
      <c r="M118" s="11">
        <f t="shared" si="10"/>
        <v>0</v>
      </c>
      <c r="N118" s="11">
        <f t="shared" si="10"/>
        <v>8</v>
      </c>
      <c r="O118" s="11">
        <f t="shared" si="10"/>
        <v>0</v>
      </c>
      <c r="P118" s="11">
        <f t="shared" si="10"/>
        <v>0</v>
      </c>
      <c r="Q118" s="11">
        <f t="shared" si="10"/>
        <v>3</v>
      </c>
      <c r="R118" s="11">
        <f t="shared" si="10"/>
        <v>0</v>
      </c>
      <c r="S118" s="11">
        <f t="shared" si="10"/>
        <v>0</v>
      </c>
      <c r="T118" s="11">
        <f t="shared" si="10"/>
        <v>6</v>
      </c>
      <c r="U118" s="11">
        <f t="shared" si="10"/>
        <v>0</v>
      </c>
      <c r="V118" s="11">
        <f t="shared" si="10"/>
        <v>0</v>
      </c>
      <c r="W118" s="11">
        <f t="shared" si="10"/>
        <v>4</v>
      </c>
      <c r="X118" s="11">
        <f t="shared" si="10"/>
        <v>0</v>
      </c>
      <c r="Y118" s="11">
        <f t="shared" si="10"/>
        <v>0</v>
      </c>
      <c r="Z118" s="11">
        <f t="shared" si="10"/>
        <v>6</v>
      </c>
      <c r="AA118" s="11">
        <f t="shared" si="10"/>
        <v>0</v>
      </c>
      <c r="AB118" s="11">
        <f t="shared" si="10"/>
        <v>0</v>
      </c>
      <c r="AC118" s="14">
        <f t="shared" si="10"/>
        <v>9</v>
      </c>
      <c r="AD118" s="37">
        <f>SUM(C118:AC118)</f>
        <v>49</v>
      </c>
    </row>
  </sheetData>
  <mergeCells count="36">
    <mergeCell ref="B95:B106"/>
    <mergeCell ref="B107:B118"/>
    <mergeCell ref="B38:B45"/>
    <mergeCell ref="B30:B37"/>
    <mergeCell ref="B46:B54"/>
    <mergeCell ref="B55:B66"/>
    <mergeCell ref="B82:B94"/>
    <mergeCell ref="B69:B81"/>
    <mergeCell ref="A4:AC4"/>
    <mergeCell ref="A5:AC5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T1:AC1"/>
    <mergeCell ref="T2:AC2"/>
    <mergeCell ref="A67:B67"/>
    <mergeCell ref="C67:E67"/>
    <mergeCell ref="F67:H67"/>
    <mergeCell ref="I67:K67"/>
    <mergeCell ref="L67:N67"/>
    <mergeCell ref="O67:Q67"/>
    <mergeCell ref="R67:T67"/>
    <mergeCell ref="U67:W67"/>
    <mergeCell ref="X67:Z67"/>
    <mergeCell ref="AA67:AC67"/>
    <mergeCell ref="B9:B15"/>
    <mergeCell ref="B16:B22"/>
    <mergeCell ref="B23:B29"/>
    <mergeCell ref="A3:AC3"/>
  </mergeCells>
  <pageMargins left="0.51181102362204722" right="0.11811023622047245" top="0.35433070866141736" bottom="0.15748031496062992" header="0.31496062992125984" footer="0.31496062992125984"/>
  <pageSetup paperSize="9" scale="60" orientation="portrait" r:id="rId1"/>
  <rowBreaks count="1" manualBreakCount="1">
    <brk id="6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2024-09-26T08:30:34Z</dcterms:modified>
</cp:coreProperties>
</file>